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9995" windowHeight="8190" firstSheet="18" activeTab="18"/>
  </bookViews>
  <sheets>
    <sheet name="8-20-12" sheetId="1" r:id="rId1"/>
    <sheet name="9-3-12" sheetId="2" r:id="rId2"/>
    <sheet name="9-17-12" sheetId="3" r:id="rId3"/>
    <sheet name="10-1-12" sheetId="4" r:id="rId4"/>
    <sheet name="10-15-12" sheetId="5" r:id="rId5"/>
    <sheet name="10-29-12" sheetId="6" r:id="rId6"/>
    <sheet name="11-12-12" sheetId="7" r:id="rId7"/>
    <sheet name="11-26-12" sheetId="8" r:id="rId8"/>
    <sheet name="12-10-12" sheetId="9" r:id="rId9"/>
    <sheet name="12-24-12" sheetId="10" r:id="rId10"/>
    <sheet name="1-7-13" sheetId="11" r:id="rId11"/>
    <sheet name="1-21-13" sheetId="12" r:id="rId12"/>
    <sheet name="2-4-13" sheetId="13" r:id="rId13"/>
    <sheet name="2-18-13" sheetId="14" r:id="rId14"/>
    <sheet name="3-4-13" sheetId="15" r:id="rId15"/>
    <sheet name="3-18-13" sheetId="16" r:id="rId16"/>
    <sheet name="4-1-13" sheetId="17" r:id="rId17"/>
    <sheet name="4-15-13" sheetId="18" r:id="rId18"/>
    <sheet name="4-29-12" sheetId="19" r:id="rId19"/>
    <sheet name="5-13-13" sheetId="20" r:id="rId20"/>
    <sheet name="5-27-13" sheetId="21" r:id="rId21"/>
    <sheet name="6-10-13" sheetId="22" r:id="rId22"/>
    <sheet name="6-24-13" sheetId="23" r:id="rId23"/>
    <sheet name="7-8-13" sheetId="24" r:id="rId24"/>
    <sheet name="7-22-13" sheetId="25" r:id="rId25"/>
    <sheet name="8-5-13" sheetId="36" r:id="rId26"/>
    <sheet name="8-19-13" sheetId="37" r:id="rId27"/>
    <sheet name="9-2-13" sheetId="38" r:id="rId28"/>
    <sheet name="9-16-13" sheetId="39" r:id="rId29"/>
    <sheet name="9-30-13" sheetId="40" r:id="rId30"/>
    <sheet name="10-14-13" sheetId="41" r:id="rId31"/>
    <sheet name="10-28-13" sheetId="42" r:id="rId32"/>
    <sheet name="11-11-13" sheetId="43" r:id="rId33"/>
    <sheet name="11-25-13" sheetId="44" r:id="rId34"/>
    <sheet name="12-9-13" sheetId="45" r:id="rId35"/>
  </sheets>
  <definedNames>
    <definedName name="_xlnm.Print_Area" localSheetId="0">'8-20-12'!$A$1:$J$68</definedName>
  </definedNames>
  <calcPr calcId="145621"/>
</workbook>
</file>

<file path=xl/calcChain.xml><?xml version="1.0" encoding="utf-8"?>
<calcChain xmlns="http://schemas.openxmlformats.org/spreadsheetml/2006/main">
  <c r="I64" i="40" l="1"/>
  <c r="I63" i="40"/>
  <c r="I62" i="40"/>
  <c r="I61" i="40"/>
  <c r="I60" i="40"/>
  <c r="I59" i="40"/>
  <c r="I58" i="40"/>
  <c r="I57" i="40"/>
  <c r="I56" i="40"/>
  <c r="I55" i="40"/>
  <c r="I54" i="40"/>
  <c r="I53" i="40"/>
  <c r="I52" i="40"/>
  <c r="I51" i="40"/>
  <c r="I50" i="40"/>
  <c r="I49" i="40"/>
  <c r="I48" i="40"/>
  <c r="I47" i="40"/>
  <c r="I46" i="40"/>
  <c r="I45" i="40"/>
  <c r="I44" i="40"/>
  <c r="I43" i="40"/>
  <c r="I42" i="40"/>
  <c r="I41" i="40"/>
  <c r="I40" i="40"/>
  <c r="I39" i="40"/>
  <c r="I38" i="40"/>
  <c r="I37" i="40"/>
  <c r="I36" i="40"/>
  <c r="I35" i="40"/>
  <c r="I34" i="40"/>
  <c r="I33" i="40"/>
  <c r="I32" i="40"/>
  <c r="I31" i="40"/>
  <c r="I30" i="40"/>
  <c r="I29" i="40"/>
  <c r="I28" i="40"/>
  <c r="I27" i="40"/>
  <c r="I26" i="40"/>
  <c r="I25" i="40"/>
  <c r="I24" i="40"/>
  <c r="I23" i="40"/>
  <c r="I22" i="40"/>
  <c r="I21" i="40"/>
  <c r="I20" i="40"/>
  <c r="I19" i="40"/>
  <c r="I18" i="40"/>
  <c r="I17" i="40"/>
  <c r="I16" i="40"/>
  <c r="I15" i="40"/>
  <c r="I14" i="40"/>
  <c r="I13" i="40"/>
  <c r="A13" i="40"/>
  <c r="A17" i="40" s="1"/>
  <c r="A21" i="40" s="1"/>
  <c r="A25" i="40" s="1"/>
  <c r="A29" i="40" s="1"/>
  <c r="A33" i="40" s="1"/>
  <c r="A37" i="40" s="1"/>
  <c r="A41" i="40" s="1"/>
  <c r="A45" i="40" s="1"/>
  <c r="A49" i="40" s="1"/>
  <c r="A53" i="40" s="1"/>
  <c r="A57" i="40" s="1"/>
  <c r="A61" i="40" s="1"/>
  <c r="I12" i="40"/>
  <c r="I11" i="40"/>
  <c r="I10" i="40"/>
  <c r="I9" i="40"/>
  <c r="I65" i="40" s="1"/>
  <c r="I6" i="40" s="1"/>
  <c r="E3" i="40"/>
  <c r="I64" i="41"/>
  <c r="I63" i="41"/>
  <c r="I62" i="41"/>
  <c r="I61" i="41"/>
  <c r="I60" i="41"/>
  <c r="I59" i="41"/>
  <c r="I58" i="41"/>
  <c r="I57" i="41"/>
  <c r="I56" i="41"/>
  <c r="I55" i="41"/>
  <c r="I54" i="41"/>
  <c r="I53" i="41"/>
  <c r="I52" i="41"/>
  <c r="I51" i="41"/>
  <c r="I50" i="41"/>
  <c r="I49" i="41"/>
  <c r="I48" i="41"/>
  <c r="I47" i="41"/>
  <c r="I46" i="41"/>
  <c r="I45" i="41"/>
  <c r="I44" i="41"/>
  <c r="I43" i="41"/>
  <c r="I42" i="41"/>
  <c r="I41" i="41"/>
  <c r="I40" i="41"/>
  <c r="I39" i="41"/>
  <c r="I38" i="41"/>
  <c r="I37" i="41"/>
  <c r="I36" i="41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A13" i="41"/>
  <c r="A17" i="41" s="1"/>
  <c r="A21" i="41" s="1"/>
  <c r="A25" i="41" s="1"/>
  <c r="A29" i="41" s="1"/>
  <c r="A33" i="41" s="1"/>
  <c r="A37" i="41" s="1"/>
  <c r="A41" i="41" s="1"/>
  <c r="A45" i="41" s="1"/>
  <c r="A49" i="41" s="1"/>
  <c r="A53" i="41" s="1"/>
  <c r="A57" i="41" s="1"/>
  <c r="A61" i="41" s="1"/>
  <c r="I12" i="41"/>
  <c r="I11" i="41"/>
  <c r="I10" i="41"/>
  <c r="I9" i="41"/>
  <c r="I65" i="41" s="1"/>
  <c r="I6" i="41" s="1"/>
  <c r="E3" i="41"/>
  <c r="I64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47" i="42"/>
  <c r="I46" i="42"/>
  <c r="I45" i="42"/>
  <c r="I44" i="42"/>
  <c r="I43" i="42"/>
  <c r="I42" i="42"/>
  <c r="I41" i="42"/>
  <c r="I40" i="42"/>
  <c r="I39" i="42"/>
  <c r="I38" i="42"/>
  <c r="I37" i="42"/>
  <c r="I36" i="42"/>
  <c r="I35" i="42"/>
  <c r="I34" i="42"/>
  <c r="I33" i="42"/>
  <c r="I32" i="42"/>
  <c r="I31" i="42"/>
  <c r="I30" i="42"/>
  <c r="I29" i="42"/>
  <c r="I28" i="42"/>
  <c r="I27" i="42"/>
  <c r="I26" i="42"/>
  <c r="I25" i="42"/>
  <c r="I24" i="42"/>
  <c r="I23" i="42"/>
  <c r="I22" i="42"/>
  <c r="I21" i="42"/>
  <c r="I20" i="42"/>
  <c r="I19" i="42"/>
  <c r="I18" i="42"/>
  <c r="I17" i="42"/>
  <c r="I16" i="42"/>
  <c r="I15" i="42"/>
  <c r="I14" i="42"/>
  <c r="I13" i="42"/>
  <c r="A13" i="42"/>
  <c r="A17" i="42" s="1"/>
  <c r="A21" i="42" s="1"/>
  <c r="A25" i="42" s="1"/>
  <c r="A29" i="42" s="1"/>
  <c r="A33" i="42" s="1"/>
  <c r="A37" i="42" s="1"/>
  <c r="A41" i="42" s="1"/>
  <c r="A45" i="42" s="1"/>
  <c r="A49" i="42" s="1"/>
  <c r="A53" i="42" s="1"/>
  <c r="A57" i="42" s="1"/>
  <c r="A61" i="42" s="1"/>
  <c r="I12" i="42"/>
  <c r="I11" i="42"/>
  <c r="I10" i="42"/>
  <c r="I9" i="42"/>
  <c r="I65" i="42" s="1"/>
  <c r="I6" i="42" s="1"/>
  <c r="E3" i="42"/>
  <c r="I64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A13" i="43"/>
  <c r="A17" i="43" s="1"/>
  <c r="A21" i="43" s="1"/>
  <c r="A25" i="43" s="1"/>
  <c r="A29" i="43" s="1"/>
  <c r="A33" i="43" s="1"/>
  <c r="A37" i="43" s="1"/>
  <c r="A41" i="43" s="1"/>
  <c r="A45" i="43" s="1"/>
  <c r="A49" i="43" s="1"/>
  <c r="A53" i="43" s="1"/>
  <c r="A57" i="43" s="1"/>
  <c r="A61" i="43" s="1"/>
  <c r="I12" i="43"/>
  <c r="I11" i="43"/>
  <c r="I10" i="43"/>
  <c r="I9" i="43"/>
  <c r="I65" i="43" s="1"/>
  <c r="I6" i="43" s="1"/>
  <c r="E3" i="43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A13" i="44"/>
  <c r="A17" i="44" s="1"/>
  <c r="A21" i="44" s="1"/>
  <c r="A25" i="44" s="1"/>
  <c r="A29" i="44" s="1"/>
  <c r="A33" i="44" s="1"/>
  <c r="A37" i="44" s="1"/>
  <c r="A41" i="44" s="1"/>
  <c r="A45" i="44" s="1"/>
  <c r="A49" i="44" s="1"/>
  <c r="A53" i="44" s="1"/>
  <c r="A57" i="44" s="1"/>
  <c r="A61" i="44" s="1"/>
  <c r="I12" i="44"/>
  <c r="I11" i="44"/>
  <c r="I10" i="44"/>
  <c r="I9" i="44"/>
  <c r="I65" i="44" s="1"/>
  <c r="I6" i="44" s="1"/>
  <c r="E3" i="44"/>
  <c r="I64" i="45"/>
  <c r="I63" i="45"/>
  <c r="I62" i="45"/>
  <c r="I61" i="45"/>
  <c r="I60" i="45"/>
  <c r="I59" i="45"/>
  <c r="I58" i="45"/>
  <c r="I57" i="45"/>
  <c r="I56" i="45"/>
  <c r="I55" i="45"/>
  <c r="I54" i="45"/>
  <c r="I53" i="45"/>
  <c r="I52" i="45"/>
  <c r="I51" i="45"/>
  <c r="I50" i="45"/>
  <c r="I49" i="45"/>
  <c r="I48" i="45"/>
  <c r="I47" i="45"/>
  <c r="I46" i="45"/>
  <c r="I45" i="45"/>
  <c r="I44" i="45"/>
  <c r="I43" i="45"/>
  <c r="I42" i="45"/>
  <c r="I41" i="45"/>
  <c r="I40" i="45"/>
  <c r="I39" i="45"/>
  <c r="I38" i="45"/>
  <c r="I37" i="45"/>
  <c r="I36" i="45"/>
  <c r="I35" i="45"/>
  <c r="I34" i="45"/>
  <c r="I33" i="45"/>
  <c r="I32" i="45"/>
  <c r="I31" i="45"/>
  <c r="I30" i="45"/>
  <c r="I29" i="45"/>
  <c r="I28" i="45"/>
  <c r="I27" i="45"/>
  <c r="I26" i="45"/>
  <c r="I25" i="45"/>
  <c r="I24" i="45"/>
  <c r="I23" i="45"/>
  <c r="I22" i="45"/>
  <c r="I21" i="45"/>
  <c r="I20" i="45"/>
  <c r="I19" i="45"/>
  <c r="I18" i="45"/>
  <c r="I17" i="45"/>
  <c r="I16" i="45"/>
  <c r="I15" i="45"/>
  <c r="I14" i="45"/>
  <c r="I13" i="45"/>
  <c r="A13" i="45"/>
  <c r="A17" i="45" s="1"/>
  <c r="A21" i="45" s="1"/>
  <c r="A25" i="45" s="1"/>
  <c r="A29" i="45" s="1"/>
  <c r="A33" i="45" s="1"/>
  <c r="A37" i="45" s="1"/>
  <c r="A41" i="45" s="1"/>
  <c r="A45" i="45" s="1"/>
  <c r="A49" i="45" s="1"/>
  <c r="A53" i="45" s="1"/>
  <c r="A57" i="45" s="1"/>
  <c r="A61" i="45" s="1"/>
  <c r="I12" i="45"/>
  <c r="I11" i="45"/>
  <c r="I10" i="45"/>
  <c r="I9" i="45"/>
  <c r="I65" i="45" s="1"/>
  <c r="I6" i="45" s="1"/>
  <c r="E3" i="45"/>
  <c r="I64" i="39"/>
  <c r="I63" i="39"/>
  <c r="I62" i="39"/>
  <c r="I61" i="39"/>
  <c r="I60" i="39"/>
  <c r="I59" i="39"/>
  <c r="I58" i="39"/>
  <c r="I57" i="39"/>
  <c r="I56" i="39"/>
  <c r="I55" i="39"/>
  <c r="I54" i="39"/>
  <c r="I53" i="39"/>
  <c r="I52" i="39"/>
  <c r="I51" i="39"/>
  <c r="I50" i="39"/>
  <c r="I49" i="39"/>
  <c r="I48" i="39"/>
  <c r="I47" i="39"/>
  <c r="I46" i="39"/>
  <c r="I45" i="39"/>
  <c r="I44" i="39"/>
  <c r="I43" i="39"/>
  <c r="I42" i="39"/>
  <c r="I41" i="39"/>
  <c r="I40" i="39"/>
  <c r="I39" i="39"/>
  <c r="I38" i="39"/>
  <c r="I37" i="39"/>
  <c r="I36" i="39"/>
  <c r="I35" i="39"/>
  <c r="I34" i="39"/>
  <c r="I33" i="39"/>
  <c r="I32" i="39"/>
  <c r="I31" i="39"/>
  <c r="I30" i="39"/>
  <c r="I29" i="39"/>
  <c r="I28" i="39"/>
  <c r="I27" i="39"/>
  <c r="I26" i="39"/>
  <c r="I25" i="39"/>
  <c r="I24" i="39"/>
  <c r="I23" i="39"/>
  <c r="I22" i="39"/>
  <c r="I21" i="39"/>
  <c r="I20" i="39"/>
  <c r="I19" i="39"/>
  <c r="I18" i="39"/>
  <c r="I17" i="39"/>
  <c r="I16" i="39"/>
  <c r="I15" i="39"/>
  <c r="I14" i="39"/>
  <c r="I13" i="39"/>
  <c r="A13" i="39"/>
  <c r="A17" i="39" s="1"/>
  <c r="A21" i="39" s="1"/>
  <c r="A25" i="39" s="1"/>
  <c r="A29" i="39" s="1"/>
  <c r="A33" i="39" s="1"/>
  <c r="A37" i="39" s="1"/>
  <c r="A41" i="39" s="1"/>
  <c r="A45" i="39" s="1"/>
  <c r="A49" i="39" s="1"/>
  <c r="A53" i="39" s="1"/>
  <c r="A57" i="39" s="1"/>
  <c r="A61" i="39" s="1"/>
  <c r="I12" i="39"/>
  <c r="I11" i="39"/>
  <c r="I10" i="39"/>
  <c r="I9" i="39"/>
  <c r="I65" i="39" s="1"/>
  <c r="I6" i="39" s="1"/>
  <c r="E3" i="39"/>
  <c r="A17" i="38"/>
  <c r="A21" i="38" s="1"/>
  <c r="A25" i="38" s="1"/>
  <c r="A29" i="38" s="1"/>
  <c r="A33" i="38" s="1"/>
  <c r="A37" i="38" s="1"/>
  <c r="A41" i="38" s="1"/>
  <c r="A45" i="38" s="1"/>
  <c r="A49" i="38" s="1"/>
  <c r="A53" i="38" s="1"/>
  <c r="A57" i="38" s="1"/>
  <c r="A61" i="38" s="1"/>
  <c r="A13" i="38"/>
  <c r="I64" i="37"/>
  <c r="I63" i="37"/>
  <c r="I62" i="37"/>
  <c r="I61" i="37"/>
  <c r="I60" i="37"/>
  <c r="I59" i="37"/>
  <c r="I58" i="37"/>
  <c r="I57" i="37"/>
  <c r="I56" i="37"/>
  <c r="I55" i="37"/>
  <c r="I54" i="37"/>
  <c r="I53" i="37"/>
  <c r="I52" i="37"/>
  <c r="I51" i="37"/>
  <c r="I50" i="37"/>
  <c r="I49" i="37"/>
  <c r="I48" i="37"/>
  <c r="I47" i="37"/>
  <c r="I46" i="37"/>
  <c r="I45" i="37"/>
  <c r="I44" i="37"/>
  <c r="I43" i="37"/>
  <c r="I42" i="37"/>
  <c r="I41" i="37"/>
  <c r="I40" i="37"/>
  <c r="I39" i="37"/>
  <c r="I38" i="37"/>
  <c r="I37" i="37"/>
  <c r="I36" i="37"/>
  <c r="I35" i="37"/>
  <c r="I34" i="37"/>
  <c r="I33" i="37"/>
  <c r="I32" i="37"/>
  <c r="I31" i="37"/>
  <c r="I30" i="37"/>
  <c r="I29" i="37"/>
  <c r="I28" i="37"/>
  <c r="I27" i="37"/>
  <c r="I26" i="37"/>
  <c r="I25" i="37"/>
  <c r="I24" i="37"/>
  <c r="I23" i="37"/>
  <c r="I22" i="37"/>
  <c r="I21" i="37"/>
  <c r="I20" i="37"/>
  <c r="I19" i="37"/>
  <c r="I18" i="37"/>
  <c r="I17" i="37"/>
  <c r="I16" i="37"/>
  <c r="I15" i="37"/>
  <c r="I14" i="37"/>
  <c r="I13" i="37"/>
  <c r="I12" i="37"/>
  <c r="I11" i="37"/>
  <c r="I10" i="37"/>
  <c r="I9" i="37"/>
  <c r="I65" i="37" s="1"/>
  <c r="I6" i="37" s="1"/>
  <c r="E3" i="37"/>
  <c r="I64" i="38"/>
  <c r="I63" i="38"/>
  <c r="I62" i="38"/>
  <c r="I61" i="38"/>
  <c r="I60" i="38"/>
  <c r="I59" i="38"/>
  <c r="I58" i="38"/>
  <c r="I57" i="38"/>
  <c r="I56" i="38"/>
  <c r="I55" i="38"/>
  <c r="I54" i="38"/>
  <c r="I53" i="38"/>
  <c r="I52" i="38"/>
  <c r="I51" i="38"/>
  <c r="I50" i="38"/>
  <c r="I49" i="38"/>
  <c r="I48" i="38"/>
  <c r="I47" i="38"/>
  <c r="I46" i="38"/>
  <c r="I45" i="38"/>
  <c r="I44" i="38"/>
  <c r="I43" i="38"/>
  <c r="I42" i="38"/>
  <c r="I41" i="38"/>
  <c r="I40" i="38"/>
  <c r="I39" i="38"/>
  <c r="I38" i="38"/>
  <c r="I37" i="38"/>
  <c r="I36" i="38"/>
  <c r="I35" i="38"/>
  <c r="I34" i="38"/>
  <c r="I33" i="38"/>
  <c r="I32" i="38"/>
  <c r="I31" i="38"/>
  <c r="I30" i="38"/>
  <c r="I29" i="38"/>
  <c r="I28" i="38"/>
  <c r="I27" i="38"/>
  <c r="I26" i="38"/>
  <c r="I25" i="38"/>
  <c r="I24" i="38"/>
  <c r="I23" i="38"/>
  <c r="I22" i="38"/>
  <c r="I21" i="38"/>
  <c r="I20" i="38"/>
  <c r="I19" i="38"/>
  <c r="I18" i="38"/>
  <c r="I17" i="38"/>
  <c r="I16" i="38"/>
  <c r="I15" i="38"/>
  <c r="I14" i="38"/>
  <c r="I13" i="38"/>
  <c r="I12" i="38"/>
  <c r="I11" i="38"/>
  <c r="I10" i="38"/>
  <c r="I9" i="38"/>
  <c r="I65" i="38" s="1"/>
  <c r="I6" i="38" s="1"/>
  <c r="E3" i="38"/>
  <c r="I64" i="36"/>
  <c r="I63" i="36"/>
  <c r="I62" i="36"/>
  <c r="I61" i="36"/>
  <c r="I60" i="36"/>
  <c r="I59" i="36"/>
  <c r="I58" i="36"/>
  <c r="I57" i="36"/>
  <c r="I56" i="36"/>
  <c r="I55" i="36"/>
  <c r="I54" i="36"/>
  <c r="I53" i="36"/>
  <c r="I52" i="36"/>
  <c r="I51" i="36"/>
  <c r="I50" i="36"/>
  <c r="I49" i="36"/>
  <c r="I48" i="36"/>
  <c r="I47" i="36"/>
  <c r="I46" i="36"/>
  <c r="I45" i="36"/>
  <c r="I44" i="36"/>
  <c r="I43" i="36"/>
  <c r="I42" i="36"/>
  <c r="I41" i="36"/>
  <c r="I40" i="36"/>
  <c r="I39" i="36"/>
  <c r="I38" i="36"/>
  <c r="I37" i="36"/>
  <c r="I36" i="36"/>
  <c r="I35" i="36"/>
  <c r="I34" i="36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I11" i="36"/>
  <c r="I10" i="36"/>
  <c r="I9" i="36"/>
  <c r="I65" i="36" s="1"/>
  <c r="I6" i="36" s="1"/>
  <c r="E3" i="36"/>
  <c r="I64" i="24" l="1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65" i="24" s="1"/>
  <c r="I6" i="24" s="1"/>
  <c r="E3" i="24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65" i="25" s="1"/>
  <c r="I6" i="25" s="1"/>
  <c r="E3" i="25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65" i="23" s="1"/>
  <c r="I6" i="23" s="1"/>
  <c r="E3" i="23"/>
  <c r="I64" i="22" l="1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65" i="22" s="1"/>
  <c r="I6" i="22" s="1"/>
  <c r="E3" i="22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65" i="21" s="1"/>
  <c r="I6" i="21" s="1"/>
  <c r="E3" i="21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65" i="20" s="1"/>
  <c r="I6" i="20" s="1"/>
  <c r="E3" i="20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65" i="19" s="1"/>
  <c r="I6" i="19" s="1"/>
  <c r="E3" i="19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65" i="18" s="1"/>
  <c r="I6" i="18" s="1"/>
  <c r="E3" i="18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65" i="17" s="1"/>
  <c r="I6" i="17" s="1"/>
  <c r="E3" i="17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65" i="16" s="1"/>
  <c r="I6" i="16" s="1"/>
  <c r="E3" i="16"/>
  <c r="I64" i="15" l="1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65" i="15" s="1"/>
  <c r="I6" i="15" s="1"/>
  <c r="E3" i="15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65" i="14" s="1"/>
  <c r="I6" i="14" s="1"/>
  <c r="E3" i="14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65" i="13" s="1"/>
  <c r="I6" i="13" s="1"/>
  <c r="E3" i="13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65" i="12" s="1"/>
  <c r="I6" i="12" s="1"/>
  <c r="E3" i="12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65" i="11" s="1"/>
  <c r="I6" i="11" s="1"/>
  <c r="E3" i="11"/>
  <c r="E3" i="10" l="1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65" i="10" s="1"/>
  <c r="I6" i="10" s="1"/>
  <c r="I64" i="8" l="1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65" i="8" s="1"/>
  <c r="I6" i="8" s="1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65" i="9" s="1"/>
  <c r="I6" i="9" s="1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65" i="7" s="1"/>
  <c r="I6" i="7" s="1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65" i="6" s="1"/>
  <c r="I6" i="6" s="1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65" i="5" s="1"/>
  <c r="I6" i="5" s="1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65" i="4" s="1"/>
  <c r="I6" i="4" s="1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65" i="3" s="1"/>
  <c r="I6" i="3" s="1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65" i="2" s="1"/>
  <c r="I6" i="2" s="1"/>
  <c r="I60" i="1" l="1"/>
  <c r="I59" i="1"/>
  <c r="I58" i="1"/>
  <c r="I57" i="1"/>
  <c r="I36" i="1"/>
  <c r="I35" i="1"/>
  <c r="I34" i="1"/>
  <c r="I33" i="1"/>
  <c r="I64" i="1" l="1"/>
  <c r="I63" i="1"/>
  <c r="I62" i="1"/>
  <c r="I61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 l="1"/>
  <c r="I11" i="1" l="1"/>
  <c r="I10" i="1"/>
  <c r="I9" i="1"/>
  <c r="I65" i="1" s="1"/>
  <c r="I6" i="1" s="1"/>
</calcChain>
</file>

<file path=xl/sharedStrings.xml><?xml version="1.0" encoding="utf-8"?>
<sst xmlns="http://schemas.openxmlformats.org/spreadsheetml/2006/main" count="5035" uniqueCount="340">
  <si>
    <t>TO:</t>
  </si>
  <si>
    <t>FROM:</t>
  </si>
  <si>
    <t>PROJECT NAME:</t>
  </si>
  <si>
    <t>TOTAL AMOUNT:</t>
  </si>
  <si>
    <t>ITEM</t>
  </si>
  <si>
    <t>RATE</t>
  </si>
  <si>
    <t>UNIT</t>
  </si>
  <si>
    <t>QUANTITY</t>
  </si>
  <si>
    <t>TOTAL</t>
  </si>
  <si>
    <t>USER</t>
  </si>
  <si>
    <t>Handheld GPS</t>
  </si>
  <si>
    <t>Laptop Computer</t>
  </si>
  <si>
    <t>Camera</t>
  </si>
  <si>
    <t>FISCAL OFFICER,   DNR</t>
  </si>
  <si>
    <t>day</t>
  </si>
  <si>
    <t>Bayou Corne Incident</t>
  </si>
  <si>
    <t>Bayou Corne Usage Record for Field Equipment</t>
  </si>
  <si>
    <t>HOUR</t>
  </si>
  <si>
    <t>17" Boston Whaler w/115 HP &amp; Fuel</t>
  </si>
  <si>
    <t>431-082012</t>
  </si>
  <si>
    <t>PAY PERIOD:</t>
  </si>
  <si>
    <t>to</t>
  </si>
  <si>
    <t>COST CENTER :</t>
  </si>
  <si>
    <t>Day/Date</t>
  </si>
  <si>
    <t>Initial each date of use</t>
  </si>
  <si>
    <t>Submit to Timekeeper with bi-weekly timesheet</t>
  </si>
  <si>
    <t>TOTAL EXPENSE - FIELD EQUIPMENT USAGE</t>
  </si>
  <si>
    <t xml:space="preserve">   8/20/12</t>
  </si>
  <si>
    <t xml:space="preserve">  9/2/12</t>
  </si>
  <si>
    <t>Mon 8/20</t>
  </si>
  <si>
    <t>Tues 8/21</t>
  </si>
  <si>
    <t>Wed 8/22</t>
  </si>
  <si>
    <t>Thurs 8/23</t>
  </si>
  <si>
    <t>Fri 8/24</t>
  </si>
  <si>
    <t>Sat 8/25</t>
  </si>
  <si>
    <t>Sun 8/26</t>
  </si>
  <si>
    <t>Mon 8/27</t>
  </si>
  <si>
    <t>Tues 8/28</t>
  </si>
  <si>
    <t>Wed 8/29</t>
  </si>
  <si>
    <t>Thurs 8/30</t>
  </si>
  <si>
    <t>Fri 8/31</t>
  </si>
  <si>
    <t>Sat 9/1</t>
  </si>
  <si>
    <t>Sun 9/2</t>
  </si>
  <si>
    <t>PROJECTACTIVITY:</t>
  </si>
  <si>
    <t>SNK1</t>
  </si>
  <si>
    <t>Mon 9/3/12</t>
  </si>
  <si>
    <t>Tues 9/4/12</t>
  </si>
  <si>
    <t>Wed 9/5/12</t>
  </si>
  <si>
    <t>Thurs 9/6/12</t>
  </si>
  <si>
    <t>Fri 9/7/12</t>
  </si>
  <si>
    <t>Sat 9/8/12</t>
  </si>
  <si>
    <t>Sun 9/9/12</t>
  </si>
  <si>
    <t>Mon 9/10/12</t>
  </si>
  <si>
    <t>Tues 9/11/12</t>
  </si>
  <si>
    <t>Wed 9/12/12</t>
  </si>
  <si>
    <t>Thurs 9/13/12</t>
  </si>
  <si>
    <t>Fri 9/14/12</t>
  </si>
  <si>
    <t>Sat 9/15/12</t>
  </si>
  <si>
    <t>Sun 9/16/12</t>
  </si>
  <si>
    <t>Mon 9/17/12</t>
  </si>
  <si>
    <t>Tues 9/18</t>
  </si>
  <si>
    <t>Wed 9/19</t>
  </si>
  <si>
    <t>Thurs 9/20</t>
  </si>
  <si>
    <t>Fri 9/21</t>
  </si>
  <si>
    <t>Sat 9/22</t>
  </si>
  <si>
    <t>Sun 9/23</t>
  </si>
  <si>
    <t>Mon 9/24</t>
  </si>
  <si>
    <t>Tues 9/25</t>
  </si>
  <si>
    <t>Wed 9/26</t>
  </si>
  <si>
    <t>Thurs 9/27</t>
  </si>
  <si>
    <t>Fri 9/28</t>
  </si>
  <si>
    <t>Sat 9/29</t>
  </si>
  <si>
    <t>Sun 9/30</t>
  </si>
  <si>
    <t>Mon 10/1</t>
  </si>
  <si>
    <t>Tues 10/2</t>
  </si>
  <si>
    <t>Wed 10/3</t>
  </si>
  <si>
    <t>Thurs 10/4</t>
  </si>
  <si>
    <t>Fri 10/5</t>
  </si>
  <si>
    <t>Sat 10/6</t>
  </si>
  <si>
    <t>Sun 10/7</t>
  </si>
  <si>
    <t>Mon 10/8</t>
  </si>
  <si>
    <t>Tues 10/9</t>
  </si>
  <si>
    <t>Wed 10/10</t>
  </si>
  <si>
    <t>Thurs 10/11</t>
  </si>
  <si>
    <t>Fri 10/12</t>
  </si>
  <si>
    <t>Sat 10/13</t>
  </si>
  <si>
    <t>Sun 10/14</t>
  </si>
  <si>
    <t>Mon 10/15</t>
  </si>
  <si>
    <t>Tues 10/16</t>
  </si>
  <si>
    <t>Wed 10/17</t>
  </si>
  <si>
    <t>Thurs 10/18</t>
  </si>
  <si>
    <t>Fri 10/19</t>
  </si>
  <si>
    <t>Sat 10/20</t>
  </si>
  <si>
    <t>Sun 10/21</t>
  </si>
  <si>
    <t>Mon 10/22</t>
  </si>
  <si>
    <t>Tues 10/23</t>
  </si>
  <si>
    <t>Wed 10/24</t>
  </si>
  <si>
    <t>Thurs 10/25</t>
  </si>
  <si>
    <t>Fri 10/26</t>
  </si>
  <si>
    <t>Sat 10/27</t>
  </si>
  <si>
    <t>Sun 10/28</t>
  </si>
  <si>
    <t>Mon 10/29</t>
  </si>
  <si>
    <t>Tues 10/30</t>
  </si>
  <si>
    <t>Wed 10/31</t>
  </si>
  <si>
    <t>Thurs 11/1</t>
  </si>
  <si>
    <t>Fri 11/2</t>
  </si>
  <si>
    <t>Sat 11/3</t>
  </si>
  <si>
    <t>Sun 11/4</t>
  </si>
  <si>
    <t>Mon 11/5</t>
  </si>
  <si>
    <t>Tues 11/6</t>
  </si>
  <si>
    <t>Wed 11/7</t>
  </si>
  <si>
    <t>Thurs 11/8</t>
  </si>
  <si>
    <t>Fri 11/9</t>
  </si>
  <si>
    <t>Sat 11/10</t>
  </si>
  <si>
    <t>Sun 11/11</t>
  </si>
  <si>
    <t>Mon 11/12</t>
  </si>
  <si>
    <t>Tues 11/13</t>
  </si>
  <si>
    <t>Wed 11/14</t>
  </si>
  <si>
    <t>Thurs 11/15</t>
  </si>
  <si>
    <t>Fri 11/16</t>
  </si>
  <si>
    <t>Sat 11/17</t>
  </si>
  <si>
    <t>Sun 11/18</t>
  </si>
  <si>
    <t>Mon 11/19</t>
  </si>
  <si>
    <t>Tues 11/20</t>
  </si>
  <si>
    <t>Wed 11/21</t>
  </si>
  <si>
    <t>Thurs 11/22</t>
  </si>
  <si>
    <t>Fri 11/23</t>
  </si>
  <si>
    <t>Sat 11/24</t>
  </si>
  <si>
    <t>Sun 11/25</t>
  </si>
  <si>
    <t>Tues 11/27</t>
  </si>
  <si>
    <t>Mon 11/26</t>
  </si>
  <si>
    <t>Wed 11/28</t>
  </si>
  <si>
    <t>Thurs 11/29</t>
  </si>
  <si>
    <t>Fri 11/30</t>
  </si>
  <si>
    <t>Sat 12/1</t>
  </si>
  <si>
    <t>Sun 12/2</t>
  </si>
  <si>
    <t>Mon 12/3</t>
  </si>
  <si>
    <t>Tues 12/4</t>
  </si>
  <si>
    <t>Wed 12/5</t>
  </si>
  <si>
    <t>Thurs 12/6</t>
  </si>
  <si>
    <t>Fri 12/7</t>
  </si>
  <si>
    <t>Sat 12/8</t>
  </si>
  <si>
    <t>Sun 12/9</t>
  </si>
  <si>
    <t>Mon 12/10</t>
  </si>
  <si>
    <t>Tues 12/11</t>
  </si>
  <si>
    <t>Wed 12/12</t>
  </si>
  <si>
    <t>Thurs 12/13</t>
  </si>
  <si>
    <t>Fri 12/14</t>
  </si>
  <si>
    <t>Sat 12/15</t>
  </si>
  <si>
    <t>Sun 12/16</t>
  </si>
  <si>
    <t>Mon 12/17</t>
  </si>
  <si>
    <t>Tues 12/18</t>
  </si>
  <si>
    <t>Wed 12/19</t>
  </si>
  <si>
    <t>Thurs 12/20</t>
  </si>
  <si>
    <t>Fri 12/21</t>
  </si>
  <si>
    <t>Sat 12/22</t>
  </si>
  <si>
    <t>Sun 12/23</t>
  </si>
  <si>
    <t>PROJECT ACTIVITY:</t>
  </si>
  <si>
    <t>Mon 12/24/12</t>
  </si>
  <si>
    <t>Tues 12/25</t>
  </si>
  <si>
    <t>Wed 12/26</t>
  </si>
  <si>
    <t>Thurs 12/27</t>
  </si>
  <si>
    <t>Fri 12/28</t>
  </si>
  <si>
    <t>Sat 12/29</t>
  </si>
  <si>
    <t>Sun 12/30</t>
  </si>
  <si>
    <t>Mon 12/31</t>
  </si>
  <si>
    <t>Tues 1/1</t>
  </si>
  <si>
    <t>Wed 1/2</t>
  </si>
  <si>
    <t>Thurs 1/3</t>
  </si>
  <si>
    <t>Fri 1/4</t>
  </si>
  <si>
    <t>Sat 1/5</t>
  </si>
  <si>
    <t>Sun 1/6</t>
  </si>
  <si>
    <t>Mon 1/7/13</t>
  </si>
  <si>
    <t>Tues 1/8</t>
  </si>
  <si>
    <t>Wed 1/9</t>
  </si>
  <si>
    <t>Thurs 1/10</t>
  </si>
  <si>
    <t>Fri 1/11</t>
  </si>
  <si>
    <t>Sat 1/12</t>
  </si>
  <si>
    <t>Sun 1/13</t>
  </si>
  <si>
    <t>Mon 1/14</t>
  </si>
  <si>
    <t>Tues 1/15</t>
  </si>
  <si>
    <t>Wed 1/16</t>
  </si>
  <si>
    <t>Thurs 1/17</t>
  </si>
  <si>
    <t>Fri 1/18</t>
  </si>
  <si>
    <t>Sat 1/19</t>
  </si>
  <si>
    <t>Sun 1/20</t>
  </si>
  <si>
    <t>Mon 1/21/13</t>
  </si>
  <si>
    <t>Tues 1/22</t>
  </si>
  <si>
    <t>Wed 1/23</t>
  </si>
  <si>
    <t>Thurs 1/24</t>
  </si>
  <si>
    <t>Fri 1/25</t>
  </si>
  <si>
    <t>Sat 1/26</t>
  </si>
  <si>
    <t>Sun 1/27</t>
  </si>
  <si>
    <t>Mon 1/28</t>
  </si>
  <si>
    <t>Tues 1/29</t>
  </si>
  <si>
    <t>Wed 1/30</t>
  </si>
  <si>
    <t>Thurs 1/31</t>
  </si>
  <si>
    <t>Fri 2/1</t>
  </si>
  <si>
    <t>Sat 2/2</t>
  </si>
  <si>
    <t>Sun 2/3</t>
  </si>
  <si>
    <t>Mon 2/4/13</t>
  </si>
  <si>
    <t>Tues 2/5</t>
  </si>
  <si>
    <t>Wed 2/6</t>
  </si>
  <si>
    <t>Thurs 2/7</t>
  </si>
  <si>
    <t>Fri 2/8</t>
  </si>
  <si>
    <t>Sat 2/9</t>
  </si>
  <si>
    <t>Sun 2/10</t>
  </si>
  <si>
    <t>Mon 2/11</t>
  </si>
  <si>
    <t>Tues 2/12</t>
  </si>
  <si>
    <t>Wed 2/13</t>
  </si>
  <si>
    <t>Thurs 2/14</t>
  </si>
  <si>
    <t>Fri 2/15</t>
  </si>
  <si>
    <t>Sat 2/16</t>
  </si>
  <si>
    <t>Sun 2/17</t>
  </si>
  <si>
    <t>Mon 2/18/13</t>
  </si>
  <si>
    <t>Tues 2/19</t>
  </si>
  <si>
    <t>Wed 2/20</t>
  </si>
  <si>
    <t>Thurs 2/21</t>
  </si>
  <si>
    <t>Fri 2/22</t>
  </si>
  <si>
    <t>Sat 2/23</t>
  </si>
  <si>
    <t>Sun 2/24</t>
  </si>
  <si>
    <t>Mon 2/25</t>
  </si>
  <si>
    <t>Tues 2/26</t>
  </si>
  <si>
    <t>Wed 2/27</t>
  </si>
  <si>
    <t>Thurs 2/28</t>
  </si>
  <si>
    <t>Fri 3/1</t>
  </si>
  <si>
    <t>Sat 3/2</t>
  </si>
  <si>
    <t>Sun 3/3</t>
  </si>
  <si>
    <t>Tues 3/5</t>
  </si>
  <si>
    <t>Wed 3/6</t>
  </si>
  <si>
    <t>Thurs 3/7</t>
  </si>
  <si>
    <t>Fri 3/8</t>
  </si>
  <si>
    <t>Mon 3/4</t>
  </si>
  <si>
    <t>Sat 3/9</t>
  </si>
  <si>
    <t>Sun 3/10</t>
  </si>
  <si>
    <t>Mon 3/11</t>
  </si>
  <si>
    <t>Tues 3/12</t>
  </si>
  <si>
    <t>Wed 3/13</t>
  </si>
  <si>
    <t>Thurs 3/14</t>
  </si>
  <si>
    <t>Fri 3/15</t>
  </si>
  <si>
    <t>Sat 3/16</t>
  </si>
  <si>
    <t>Sun 3/17</t>
  </si>
  <si>
    <t>Mon 3/18</t>
  </si>
  <si>
    <t>Tues 3/19</t>
  </si>
  <si>
    <t>Wed 3/20</t>
  </si>
  <si>
    <t>Thurs 3/21</t>
  </si>
  <si>
    <t>Fri 3/22</t>
  </si>
  <si>
    <t>Sat 3/23</t>
  </si>
  <si>
    <t>Sun 3/24</t>
  </si>
  <si>
    <t>Mon 3/25</t>
  </si>
  <si>
    <t>Tues 3/26</t>
  </si>
  <si>
    <t>Wed 3/27</t>
  </si>
  <si>
    <t>Thurs 3/28</t>
  </si>
  <si>
    <t>Fri 3/29</t>
  </si>
  <si>
    <t>Sat 3/30</t>
  </si>
  <si>
    <t>Sun 3/31</t>
  </si>
  <si>
    <t>Mon 4/1</t>
  </si>
  <si>
    <t>Tues 4/2</t>
  </si>
  <si>
    <t>Wed 4/3</t>
  </si>
  <si>
    <t>Thurs 4/4</t>
  </si>
  <si>
    <t>Fri 4/5</t>
  </si>
  <si>
    <t>Sat 4/6</t>
  </si>
  <si>
    <t>Sun 4/7</t>
  </si>
  <si>
    <t>Mon 4/8</t>
  </si>
  <si>
    <t>Tues 4/9</t>
  </si>
  <si>
    <t>Wed 4/10</t>
  </si>
  <si>
    <t>Thurs 4/11</t>
  </si>
  <si>
    <t>Fri 4/12</t>
  </si>
  <si>
    <t>Sat 4/13</t>
  </si>
  <si>
    <t>Sun 4/14</t>
  </si>
  <si>
    <t>Mon 4/15</t>
  </si>
  <si>
    <t>Tues 4/16</t>
  </si>
  <si>
    <t>Wed 4/17</t>
  </si>
  <si>
    <t>Thurs 4/18</t>
  </si>
  <si>
    <t>Fri 4/19</t>
  </si>
  <si>
    <t>Sat 4/20</t>
  </si>
  <si>
    <t>Sun 4/21</t>
  </si>
  <si>
    <t>Mon 4/22</t>
  </si>
  <si>
    <t>Tues 4/23</t>
  </si>
  <si>
    <t>Wed 4/24</t>
  </si>
  <si>
    <t>Thurs 4/25</t>
  </si>
  <si>
    <t>Fri 4/26</t>
  </si>
  <si>
    <t>Sat 4/27</t>
  </si>
  <si>
    <t>Sun 4/28</t>
  </si>
  <si>
    <t>Mon 4/29</t>
  </si>
  <si>
    <t>Tues 4/30</t>
  </si>
  <si>
    <t>Wed 5/1</t>
  </si>
  <si>
    <t>Thurs 5/2</t>
  </si>
  <si>
    <t>Fri 5/3</t>
  </si>
  <si>
    <t>Sat 5/4</t>
  </si>
  <si>
    <t>Sun 5/5</t>
  </si>
  <si>
    <t>Mon 5/6</t>
  </si>
  <si>
    <t>Tues 5/7</t>
  </si>
  <si>
    <t>Wed 5/8</t>
  </si>
  <si>
    <t>Thurs 5/9</t>
  </si>
  <si>
    <t>Fri 5/10</t>
  </si>
  <si>
    <t>Sat 5/11</t>
  </si>
  <si>
    <t>Sun 5/12</t>
  </si>
  <si>
    <t>Mon 5/13</t>
  </si>
  <si>
    <t>Tues 5/14</t>
  </si>
  <si>
    <t>Wed 5/15</t>
  </si>
  <si>
    <t>Thurs 5/16</t>
  </si>
  <si>
    <t>Fri 5/17</t>
  </si>
  <si>
    <t>Sat 5/18</t>
  </si>
  <si>
    <t>Sun 5/19</t>
  </si>
  <si>
    <t>Mon 5/20</t>
  </si>
  <si>
    <t>Tues 5/21</t>
  </si>
  <si>
    <t>Wed 5/22</t>
  </si>
  <si>
    <t>Thurs 5/23</t>
  </si>
  <si>
    <t>Fri 5/24</t>
  </si>
  <si>
    <t>Sat 5/25</t>
  </si>
  <si>
    <t>Sun 5/26</t>
  </si>
  <si>
    <t>Mon 5/27</t>
  </si>
  <si>
    <t>Tues 5/28</t>
  </si>
  <si>
    <t>Wed 5/29</t>
  </si>
  <si>
    <t>Thurs 5/30</t>
  </si>
  <si>
    <t>Fri 5/31</t>
  </si>
  <si>
    <t>Sat 6/1</t>
  </si>
  <si>
    <t>Sun 6/2</t>
  </si>
  <si>
    <t>Mon 6/3</t>
  </si>
  <si>
    <t>Tues 6/4</t>
  </si>
  <si>
    <t>Wed 6/5</t>
  </si>
  <si>
    <t>Thurs 6/6</t>
  </si>
  <si>
    <t>Fri 6/7</t>
  </si>
  <si>
    <t>Sat 6/8</t>
  </si>
  <si>
    <t>Sun 6/9</t>
  </si>
  <si>
    <t>Mon 6/10</t>
  </si>
  <si>
    <t>Tues 6/11</t>
  </si>
  <si>
    <t>Wed 6/12</t>
  </si>
  <si>
    <t>Thurs 6/13</t>
  </si>
  <si>
    <t>Fri 6/14</t>
  </si>
  <si>
    <t>Sat 6/15</t>
  </si>
  <si>
    <t>Sun 6/16</t>
  </si>
  <si>
    <t>Mon 6/17</t>
  </si>
  <si>
    <t>Tues 6/18</t>
  </si>
  <si>
    <t>Wed 6/19</t>
  </si>
  <si>
    <t>Thurs 6/20</t>
  </si>
  <si>
    <t>Fri 6/21</t>
  </si>
  <si>
    <t>Sat 6/22</t>
  </si>
  <si>
    <t>Sun 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</si>
</sst>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m/d/yyyy;@"/>
    <numFmt numFmtId="165" formatCode="[$-F800]dddd\,\ mmmm\ dd\,\ yyyy"/>
    <numFmt numFmtId="166" formatCode="ddd\ mm/dd/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6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6" fontId="2" fillId="0" borderId="1" xfId="0" applyNumberFormat="1" applyFont="1" applyBorder="1"/>
    <xf numFmtId="164" fontId="2" fillId="0" borderId="0" xfId="0" applyNumberFormat="1" applyFont="1"/>
    <xf numFmtId="0" fontId="3" fillId="0" borderId="9" xfId="0" applyFont="1" applyBorder="1" applyAlignment="1"/>
    <xf numFmtId="0" fontId="2" fillId="0" borderId="2" xfId="0" applyFont="1" applyBorder="1" applyAlignment="1">
      <alignment horizontal="left"/>
    </xf>
    <xf numFmtId="0" fontId="2" fillId="0" borderId="0" xfId="0" applyFont="1" applyBorder="1"/>
    <xf numFmtId="0" fontId="2" fillId="0" borderId="10" xfId="0" applyFont="1" applyBorder="1"/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0" fontId="3" fillId="0" borderId="8" xfId="0" applyFont="1" applyBorder="1" applyAlignment="1">
      <alignment horizontal="center" wrapText="1"/>
    </xf>
    <xf numFmtId="0" fontId="2" fillId="0" borderId="11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left"/>
    </xf>
    <xf numFmtId="6" fontId="2" fillId="0" borderId="16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4" fillId="0" borderId="0" xfId="0" applyFont="1" applyAlignment="1"/>
    <xf numFmtId="0" fontId="2" fillId="0" borderId="0" xfId="0" applyFont="1" applyBorder="1" applyAlignment="1">
      <alignment horizontal="left"/>
    </xf>
    <xf numFmtId="6" fontId="2" fillId="0" borderId="0" xfId="0" applyNumberFormat="1" applyFont="1" applyBorder="1"/>
    <xf numFmtId="0" fontId="5" fillId="0" borderId="13" xfId="0" applyFont="1" applyBorder="1"/>
    <xf numFmtId="0" fontId="5" fillId="0" borderId="18" xfId="0" applyFont="1" applyBorder="1" applyAlignment="1">
      <alignment horizontal="left"/>
    </xf>
    <xf numFmtId="6" fontId="5" fillId="0" borderId="18" xfId="0" applyNumberFormat="1" applyFont="1" applyBorder="1"/>
    <xf numFmtId="0" fontId="5" fillId="0" borderId="18" xfId="0" applyFont="1" applyBorder="1" applyAlignment="1">
      <alignment horizontal="center"/>
    </xf>
    <xf numFmtId="0" fontId="2" fillId="0" borderId="19" xfId="0" applyFont="1" applyBorder="1"/>
    <xf numFmtId="14" fontId="2" fillId="0" borderId="10" xfId="0" applyNumberFormat="1" applyFont="1" applyBorder="1"/>
    <xf numFmtId="14" fontId="2" fillId="0" borderId="11" xfId="0" applyNumberFormat="1" applyFont="1" applyBorder="1"/>
    <xf numFmtId="165" fontId="2" fillId="0" borderId="11" xfId="0" applyNumberFormat="1" applyFont="1" applyBorder="1"/>
    <xf numFmtId="165" fontId="2" fillId="0" borderId="14" xfId="0" applyNumberFormat="1" applyFont="1" applyBorder="1" applyAlignment="1"/>
    <xf numFmtId="165" fontId="2" fillId="0" borderId="12" xfId="0" applyNumberFormat="1" applyFont="1" applyBorder="1" applyAlignment="1"/>
    <xf numFmtId="165" fontId="0" fillId="0" borderId="12" xfId="0" applyNumberFormat="1" applyFont="1" applyBorder="1" applyAlignment="1"/>
    <xf numFmtId="166" fontId="2" fillId="0" borderId="2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workbookViewId="0">
      <selection activeCell="O20" sqref="O20"/>
    </sheetView>
  </sheetViews>
  <sheetFormatPr defaultRowHeight="15.75" x14ac:dyDescent="0.25"/>
  <cols>
    <col min="1" max="1" width="15.7109375" style="1" customWidth="1"/>
    <col min="2" max="2" width="10.71093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  <col min="11" max="11" width="10.140625" style="1" customWidth="1"/>
  </cols>
  <sheetData>
    <row r="1" spans="1:15" ht="16.5" customHeight="1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2"/>
    </row>
    <row r="2" spans="1:15" ht="7.5" customHeight="1" x14ac:dyDescent="0.25"/>
    <row r="3" spans="1:15" ht="18" customHeight="1" x14ac:dyDescent="0.25">
      <c r="A3" s="2" t="s">
        <v>20</v>
      </c>
      <c r="B3" s="15" t="s">
        <v>27</v>
      </c>
      <c r="C3" s="17"/>
      <c r="D3" s="18" t="s">
        <v>21</v>
      </c>
      <c r="E3" s="15" t="s">
        <v>28</v>
      </c>
      <c r="F3" s="15"/>
      <c r="J3" s="22" t="s">
        <v>19</v>
      </c>
    </row>
    <row r="4" spans="1:15" ht="25.5" customHeight="1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5" ht="18" customHeight="1" x14ac:dyDescent="0.25">
      <c r="A5" s="2" t="s">
        <v>1</v>
      </c>
      <c r="B5" s="3"/>
      <c r="C5" s="3"/>
      <c r="D5" s="15"/>
      <c r="E5" s="14"/>
      <c r="G5" s="1" t="s">
        <v>157</v>
      </c>
      <c r="I5" s="3" t="s">
        <v>44</v>
      </c>
      <c r="J5" s="3"/>
      <c r="M5" s="19"/>
      <c r="N5" s="19"/>
    </row>
    <row r="6" spans="1:15" ht="18" customHeight="1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  <c r="O6" s="14"/>
    </row>
    <row r="7" spans="1:15" ht="18" customHeight="1" thickBot="1" x14ac:dyDescent="0.3">
      <c r="O7" s="14"/>
    </row>
    <row r="8" spans="1:15" ht="24.75" customHeight="1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  <c r="K8" s="20"/>
    </row>
    <row r="9" spans="1:15" ht="15" customHeight="1" x14ac:dyDescent="0.25">
      <c r="A9" s="24" t="s">
        <v>29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  <c r="K9" s="21"/>
    </row>
    <row r="10" spans="1:15" ht="15" customHeight="1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  <c r="K10" s="21"/>
    </row>
    <row r="11" spans="1:15" ht="15" customHeight="1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  <c r="K11" s="21"/>
    </row>
    <row r="12" spans="1:15" ht="15" customHeight="1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  <c r="K12" s="21"/>
    </row>
    <row r="13" spans="1:15" ht="15" customHeight="1" x14ac:dyDescent="0.25">
      <c r="A13" s="24" t="s">
        <v>30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  <c r="K13" s="21"/>
    </row>
    <row r="14" spans="1:15" ht="15" customHeight="1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  <c r="K14" s="21"/>
    </row>
    <row r="15" spans="1:15" ht="15" customHeight="1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  <c r="K15" s="21"/>
    </row>
    <row r="16" spans="1:15" ht="15" customHeight="1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  <c r="K16" s="21"/>
    </row>
    <row r="17" spans="1:11" ht="15" customHeight="1" x14ac:dyDescent="0.25">
      <c r="A17" s="24" t="s">
        <v>31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  <c r="K17" s="21"/>
    </row>
    <row r="18" spans="1:11" ht="15" customHeight="1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  <c r="K18" s="21"/>
    </row>
    <row r="19" spans="1:11" ht="15" customHeight="1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  <c r="K19" s="21"/>
    </row>
    <row r="20" spans="1:11" ht="15" customHeight="1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  <c r="K20" s="21"/>
    </row>
    <row r="21" spans="1:11" ht="15" customHeight="1" x14ac:dyDescent="0.25">
      <c r="A21" s="24" t="s">
        <v>32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  <c r="K21" s="21"/>
    </row>
    <row r="22" spans="1:11" ht="15" customHeight="1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  <c r="K22" s="21"/>
    </row>
    <row r="23" spans="1:11" ht="15" customHeight="1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  <c r="K23" s="21"/>
    </row>
    <row r="24" spans="1:11" ht="15" customHeight="1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  <c r="K24" s="21"/>
    </row>
    <row r="25" spans="1:11" ht="15" customHeight="1" x14ac:dyDescent="0.25">
      <c r="A25" s="24" t="s">
        <v>33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  <c r="K25" s="21"/>
    </row>
    <row r="26" spans="1:11" ht="15" customHeight="1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  <c r="K26" s="21"/>
    </row>
    <row r="27" spans="1:11" ht="15" customHeight="1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  <c r="K27" s="21"/>
    </row>
    <row r="28" spans="1:11" ht="15" customHeight="1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  <c r="K28" s="21"/>
    </row>
    <row r="29" spans="1:11" ht="15" customHeight="1" x14ac:dyDescent="0.25">
      <c r="A29" s="24" t="s">
        <v>34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  <c r="K29" s="21"/>
    </row>
    <row r="30" spans="1:11" ht="15" customHeight="1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  <c r="K30" s="21"/>
    </row>
    <row r="31" spans="1:11" ht="15" customHeight="1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  <c r="K31" s="21"/>
    </row>
    <row r="32" spans="1:11" ht="15" customHeight="1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  <c r="K32" s="21"/>
    </row>
    <row r="33" spans="1:11" ht="15" customHeight="1" x14ac:dyDescent="0.25">
      <c r="A33" s="24" t="s">
        <v>35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  <c r="K33" s="21"/>
    </row>
    <row r="34" spans="1:11" ht="15" customHeight="1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  <c r="K34" s="21"/>
    </row>
    <row r="35" spans="1:11" ht="15" customHeight="1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  <c r="K35" s="21"/>
    </row>
    <row r="36" spans="1:11" ht="15" customHeight="1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  <c r="K36" s="21"/>
    </row>
    <row r="37" spans="1:11" ht="15" customHeight="1" x14ac:dyDescent="0.25">
      <c r="A37" s="24" t="s">
        <v>36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  <c r="K37" s="21"/>
    </row>
    <row r="38" spans="1:11" ht="15" customHeight="1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  <c r="K38" s="21"/>
    </row>
    <row r="39" spans="1:11" ht="15" customHeight="1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  <c r="K39" s="21"/>
    </row>
    <row r="40" spans="1:11" ht="15" customHeight="1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  <c r="K40" s="21"/>
    </row>
    <row r="41" spans="1:11" ht="15" customHeight="1" x14ac:dyDescent="0.25">
      <c r="A41" s="24" t="s">
        <v>37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  <c r="K41" s="21"/>
    </row>
    <row r="42" spans="1:11" ht="15" customHeight="1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  <c r="K42" s="21"/>
    </row>
    <row r="43" spans="1:11" ht="15" customHeight="1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  <c r="K43" s="21"/>
    </row>
    <row r="44" spans="1:11" ht="15" customHeight="1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  <c r="K44" s="21"/>
    </row>
    <row r="45" spans="1:11" ht="15" customHeight="1" x14ac:dyDescent="0.25">
      <c r="A45" s="24" t="s">
        <v>38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  <c r="K45" s="21"/>
    </row>
    <row r="46" spans="1:11" ht="15" customHeight="1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  <c r="K46" s="21"/>
    </row>
    <row r="47" spans="1:11" ht="15" customHeight="1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  <c r="K47" s="21"/>
    </row>
    <row r="48" spans="1:11" ht="15" customHeight="1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  <c r="K48" s="21"/>
    </row>
    <row r="49" spans="1:11" ht="15" customHeight="1" x14ac:dyDescent="0.25">
      <c r="A49" s="24" t="s">
        <v>39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  <c r="K49" s="21"/>
    </row>
    <row r="50" spans="1:11" ht="15" customHeight="1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  <c r="K50" s="21"/>
    </row>
    <row r="51" spans="1:11" ht="15" customHeight="1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  <c r="K51" s="21"/>
    </row>
    <row r="52" spans="1:11" ht="15" customHeight="1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  <c r="K52" s="21"/>
    </row>
    <row r="53" spans="1:11" ht="15" customHeight="1" x14ac:dyDescent="0.25">
      <c r="A53" s="24" t="s">
        <v>40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  <c r="K53" s="21"/>
    </row>
    <row r="54" spans="1:11" ht="15" customHeight="1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  <c r="K54" s="21"/>
    </row>
    <row r="55" spans="1:11" ht="15" customHeight="1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  <c r="K55" s="21"/>
    </row>
    <row r="56" spans="1:11" ht="15" customHeight="1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  <c r="K56" s="21"/>
    </row>
    <row r="57" spans="1:11" ht="15" customHeight="1" x14ac:dyDescent="0.25">
      <c r="A57" s="27" t="s">
        <v>41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  <c r="K57" s="21"/>
    </row>
    <row r="58" spans="1:11" ht="15" customHeight="1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  <c r="K58" s="21"/>
    </row>
    <row r="59" spans="1:11" ht="15" customHeight="1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  <c r="K59" s="21"/>
    </row>
    <row r="60" spans="1:11" s="19" customFormat="1" ht="15" customHeight="1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  <c r="K60" s="21"/>
    </row>
    <row r="61" spans="1:11" ht="15" customHeight="1" x14ac:dyDescent="0.25">
      <c r="A61" s="27" t="s">
        <v>42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  <c r="K61" s="21"/>
    </row>
    <row r="62" spans="1:11" ht="15" customHeight="1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  <c r="K62" s="21"/>
    </row>
    <row r="63" spans="1:11" ht="15" customHeight="1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  <c r="K63" s="21"/>
    </row>
    <row r="64" spans="1:11" s="19" customFormat="1" ht="15" customHeight="1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  <c r="K64" s="21"/>
    </row>
    <row r="65" spans="1:11" s="19" customFormat="1" ht="27" customHeight="1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  <c r="K65" s="21"/>
    </row>
    <row r="66" spans="1:11" s="19" customFormat="1" ht="15" customHeight="1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  <c r="K66" s="21"/>
    </row>
    <row r="67" spans="1:11" x14ac:dyDescent="0.25">
      <c r="A67" s="1" t="s">
        <v>24</v>
      </c>
    </row>
    <row r="68" spans="1:11" x14ac:dyDescent="0.25">
      <c r="A68" s="1" t="s">
        <v>25</v>
      </c>
      <c r="B68" s="11"/>
      <c r="H68" s="11"/>
      <c r="I68" s="11"/>
    </row>
    <row r="69" spans="1:11" x14ac:dyDescent="0.25">
      <c r="B69" s="11"/>
      <c r="H69" s="11"/>
      <c r="I69" s="11"/>
    </row>
    <row r="70" spans="1:11" x14ac:dyDescent="0.25">
      <c r="B70" s="11"/>
      <c r="H70" s="11"/>
      <c r="I70" s="11"/>
    </row>
    <row r="71" spans="1:11" x14ac:dyDescent="0.25">
      <c r="H71" s="11"/>
      <c r="I71" s="11"/>
    </row>
    <row r="72" spans="1:11" x14ac:dyDescent="0.25">
      <c r="H72" s="11"/>
      <c r="I72" s="11"/>
    </row>
    <row r="73" spans="1:11" x14ac:dyDescent="0.25">
      <c r="H73" s="11"/>
      <c r="I73" s="11"/>
    </row>
    <row r="74" spans="1:11" x14ac:dyDescent="0.25">
      <c r="H74" s="11"/>
      <c r="I74" s="11"/>
    </row>
    <row r="75" spans="1:11" x14ac:dyDescent="0.25">
      <c r="H75" s="11"/>
      <c r="I75" s="11"/>
    </row>
    <row r="76" spans="1:11" x14ac:dyDescent="0.25">
      <c r="H76" s="11"/>
      <c r="I76" s="11"/>
    </row>
    <row r="77" spans="1:11" x14ac:dyDescent="0.25">
      <c r="H77" s="11"/>
      <c r="I77" s="11"/>
    </row>
    <row r="78" spans="1:11" x14ac:dyDescent="0.25">
      <c r="H78" s="11"/>
      <c r="I78" s="11"/>
    </row>
    <row r="79" spans="1:11" x14ac:dyDescent="0.25">
      <c r="H79" s="11"/>
      <c r="I79" s="11"/>
    </row>
    <row r="80" spans="1:11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  <pageSetup scale="66" orientation="portrait" r:id="rId1"/>
  <headerFooter>
    <oddFooter>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M21" sqref="M21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41267</v>
      </c>
      <c r="C3" s="17"/>
      <c r="D3" s="18" t="s">
        <v>21</v>
      </c>
      <c r="E3" s="40">
        <f>SUM(B3)+13</f>
        <v>41280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1" t="s">
        <v>158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159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160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161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162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163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164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165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166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167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168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169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170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171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K23" sqref="K23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41281</v>
      </c>
      <c r="C3" s="17"/>
      <c r="D3" s="18" t="s">
        <v>21</v>
      </c>
      <c r="E3" s="40">
        <f>SUM(B3)+13</f>
        <v>41294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1" t="s">
        <v>172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173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174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175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176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177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178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179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180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181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182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183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184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185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2" sqref="A1:J1048576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41295</v>
      </c>
      <c r="C3" s="17"/>
      <c r="D3" s="18" t="s">
        <v>21</v>
      </c>
      <c r="E3" s="40">
        <f>SUM(B3)+13</f>
        <v>41308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1" t="s">
        <v>186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187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188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189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190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191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192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193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194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195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196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197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198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199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L19" sqref="L19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41309</v>
      </c>
      <c r="C3" s="17"/>
      <c r="D3" s="18" t="s">
        <v>21</v>
      </c>
      <c r="E3" s="40">
        <f>SUM(B3)+13</f>
        <v>41322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1" t="s">
        <v>200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201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202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203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204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205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206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207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208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209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210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211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212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213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2" sqref="A1:K1048576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41323</v>
      </c>
      <c r="C3" s="17"/>
      <c r="D3" s="18" t="s">
        <v>21</v>
      </c>
      <c r="E3" s="40">
        <f>SUM(B3)+13</f>
        <v>41336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1" t="s">
        <v>214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215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216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217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218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219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220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221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222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223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224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225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226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227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L19" sqref="L19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41337</v>
      </c>
      <c r="C3" s="17"/>
      <c r="D3" s="18" t="s">
        <v>21</v>
      </c>
      <c r="E3" s="40">
        <f>SUM(B3)+13</f>
        <v>41350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3" t="s">
        <v>232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228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229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230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231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233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234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235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236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237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238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239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240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241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2" sqref="A1:J1048576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41351</v>
      </c>
      <c r="C3" s="17"/>
      <c r="D3" s="18" t="s">
        <v>21</v>
      </c>
      <c r="E3" s="40">
        <f>SUM(B3)+13</f>
        <v>41364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3" t="s">
        <v>242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243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244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245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246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247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248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249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250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251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252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253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254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255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2" sqref="A1:J1048576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41365</v>
      </c>
      <c r="C3" s="17"/>
      <c r="D3" s="18" t="s">
        <v>21</v>
      </c>
      <c r="E3" s="40">
        <f>SUM(B3)+13</f>
        <v>41378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3" t="s">
        <v>256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257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258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259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260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261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262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263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264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265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266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267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268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269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L18" sqref="L18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41379</v>
      </c>
      <c r="C3" s="17"/>
      <c r="D3" s="18" t="s">
        <v>21</v>
      </c>
      <c r="E3" s="40">
        <f>SUM(B3)+13</f>
        <v>41392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3" t="s">
        <v>270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271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272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273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274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275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276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277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278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279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280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281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282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283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>
      <selection activeCell="L16" sqref="L16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41393</v>
      </c>
      <c r="C3" s="17"/>
      <c r="D3" s="18" t="s">
        <v>21</v>
      </c>
      <c r="E3" s="40">
        <f>SUM(B3)+13</f>
        <v>41406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3" t="s">
        <v>284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285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286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287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288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289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290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291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292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293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294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295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296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297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65" sqref="A65"/>
    </sheetView>
  </sheetViews>
  <sheetFormatPr defaultRowHeight="15.75" x14ac:dyDescent="0.25"/>
  <cols>
    <col min="1" max="1" width="15.7109375" style="1" customWidth="1"/>
    <col min="2" max="2" width="10.71093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41155</v>
      </c>
      <c r="C3" s="17"/>
      <c r="D3" s="18" t="s">
        <v>21</v>
      </c>
      <c r="E3" s="40">
        <v>41168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1" t="s">
        <v>45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24" t="s">
        <v>46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47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48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49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50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51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52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53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54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55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56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57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58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G17" sqref="G17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41407</v>
      </c>
      <c r="C3" s="17"/>
      <c r="D3" s="18" t="s">
        <v>21</v>
      </c>
      <c r="E3" s="40">
        <f>SUM(B3)+13</f>
        <v>41420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3" t="s">
        <v>298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299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300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301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302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303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304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305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306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307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308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309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310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311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62" sqref="A62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41421</v>
      </c>
      <c r="C3" s="17"/>
      <c r="D3" s="18" t="s">
        <v>21</v>
      </c>
      <c r="E3" s="40">
        <f>SUM(B3)+13</f>
        <v>41434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3" t="s">
        <v>312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313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314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315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316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317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318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319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320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321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322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323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324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325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M21" sqref="M21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41435</v>
      </c>
      <c r="C3" s="17"/>
      <c r="D3" s="18" t="s">
        <v>21</v>
      </c>
      <c r="E3" s="40">
        <f>SUM(B3)+13</f>
        <v>41448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3" t="s">
        <v>326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2" t="s">
        <v>327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328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329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330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331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332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333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334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335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336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337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338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339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="85" zoomScaleNormal="85" workbookViewId="0">
      <selection activeCell="A9" sqref="A9"/>
    </sheetView>
  </sheetViews>
  <sheetFormatPr defaultRowHeight="15.75" x14ac:dyDescent="0.25"/>
  <cols>
    <col min="1" max="1" width="20.425781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41449</v>
      </c>
      <c r="C3" s="17"/>
      <c r="D3" s="18" t="s">
        <v>21</v>
      </c>
      <c r="E3" s="40">
        <f>SUM(B3)+13</f>
        <v>41462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41449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5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v>41450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v>41451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v>41452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v>41453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v>41454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v>41455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v>41456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v>41457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v>41458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v>41459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v>41460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v>41461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v>41462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9" sqref="A9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41463</v>
      </c>
      <c r="C3" s="17"/>
      <c r="D3" s="18" t="s">
        <v>21</v>
      </c>
      <c r="E3" s="40">
        <f>SUM(B3)+13</f>
        <v>41476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41463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v>41464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v>41465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v>41466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v>41467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v>41468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v>41469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v>41470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v>41471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v>41472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v>41473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v>41474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v>41475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v>41476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L14" sqref="L14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41477</v>
      </c>
      <c r="C3" s="17"/>
      <c r="D3" s="18" t="s">
        <v>21</v>
      </c>
      <c r="E3" s="40">
        <f>SUM(B3)+13</f>
        <v>41490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41477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v>41478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v>41479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v>41480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v>41481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v>41482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v>41483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v>41484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v>41485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v>41486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v>41487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v>41488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v>41489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v>41490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62" sqref="A62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41491</v>
      </c>
      <c r="C3" s="17"/>
      <c r="D3" s="18" t="s">
        <v>21</v>
      </c>
      <c r="E3" s="40">
        <f>SUM(B3)+13</f>
        <v>41504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41491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v>41492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v>41493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v>41494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v>41495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v>41496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v>41497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v>41498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v>41499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v>41500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v>41501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v>41502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v>41503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v>41504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62" sqref="A62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41505</v>
      </c>
      <c r="C3" s="17"/>
      <c r="D3" s="18" t="s">
        <v>21</v>
      </c>
      <c r="E3" s="40">
        <f>SUM(B3)+13</f>
        <v>41518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41505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v>41506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v>41507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v>41508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v>41509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v>41510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v>41511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v>41512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v>41513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v>41514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v>41515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v>41516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v>41517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v>41518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2" sqref="A1:J1048576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37136</v>
      </c>
      <c r="C3" s="17"/>
      <c r="D3" s="18" t="s">
        <v>21</v>
      </c>
      <c r="E3" s="40">
        <f>SUM(B3)+13</f>
        <v>37149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41519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f>SUM(A9)+1</f>
        <v>41520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f>SUM(A13)+1</f>
        <v>41521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f>SUM(A17)+1</f>
        <v>41522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f>SUM(A21)+1</f>
        <v>41523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f>SUM(A25)+1</f>
        <v>41524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f>SUM(A29)+1</f>
        <v>41525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f>SUM(A33)+1</f>
        <v>41526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f>SUM(A37)+1</f>
        <v>41527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f>SUM(A41)+1</f>
        <v>41528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f>SUM(A45)+1</f>
        <v>41529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f>SUM(A49)+1</f>
        <v>41530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f>SUM(A53)+1</f>
        <v>41531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f>SUM(A57)+1</f>
        <v>41532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10" sqref="A10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41533</v>
      </c>
      <c r="C3" s="17"/>
      <c r="D3" s="18" t="s">
        <v>21</v>
      </c>
      <c r="E3" s="40">
        <f>SUM(B3)+13</f>
        <v>41546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41533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f>SUM(A9)+1</f>
        <v>41534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f>SUM(A13)+1</f>
        <v>41535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f>SUM(A17)+1</f>
        <v>41536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f>SUM(A21)+1</f>
        <v>41537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f>SUM(A25)+1</f>
        <v>41538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f>SUM(A29)+1</f>
        <v>41539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f>SUM(A33)+1</f>
        <v>41540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f>SUM(A37)+1</f>
        <v>41541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f>SUM(A41)+1</f>
        <v>41542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f>SUM(A45)+1</f>
        <v>41543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f>SUM(A49)+1</f>
        <v>41544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f>SUM(A53)+1</f>
        <v>41545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f>SUM(A57)+1</f>
        <v>41546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62" sqref="A62"/>
    </sheetView>
  </sheetViews>
  <sheetFormatPr defaultRowHeight="15.75" x14ac:dyDescent="0.25"/>
  <cols>
    <col min="1" max="1" width="15.7109375" style="1" customWidth="1"/>
    <col min="2" max="2" width="10.71093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41169</v>
      </c>
      <c r="C3" s="17"/>
      <c r="D3" s="18" t="s">
        <v>21</v>
      </c>
      <c r="E3" s="40">
        <v>41182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24" t="s">
        <v>59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24" t="s">
        <v>60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61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62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63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64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65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66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67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68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69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70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71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72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10" sqref="A10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41547</v>
      </c>
      <c r="C3" s="17"/>
      <c r="D3" s="18" t="s">
        <v>21</v>
      </c>
      <c r="E3" s="40">
        <f>SUM(B3)+13</f>
        <v>41560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41547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f>SUM(A9)+1</f>
        <v>41548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f>SUM(A13)+1</f>
        <v>41549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f>SUM(A17)+1</f>
        <v>41550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f>SUM(A21)+1</f>
        <v>41551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f>SUM(A25)+1</f>
        <v>41552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f>SUM(A29)+1</f>
        <v>41553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f>SUM(A33)+1</f>
        <v>41554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f>SUM(A37)+1</f>
        <v>41555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f>SUM(A41)+1</f>
        <v>41556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f>SUM(A45)+1</f>
        <v>41557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f>SUM(A49)+1</f>
        <v>41558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f>SUM(A53)+1</f>
        <v>41559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f>SUM(A57)+1</f>
        <v>41560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10" sqref="A10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41561</v>
      </c>
      <c r="C3" s="17"/>
      <c r="D3" s="18" t="s">
        <v>21</v>
      </c>
      <c r="E3" s="40">
        <f>SUM(B3)+13</f>
        <v>41574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41561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f>SUM(A9)+1</f>
        <v>41562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f>SUM(A13)+1</f>
        <v>41563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f>SUM(A17)+1</f>
        <v>41564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f>SUM(A21)+1</f>
        <v>41565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f>SUM(A25)+1</f>
        <v>41566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f>SUM(A29)+1</f>
        <v>41567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f>SUM(A33)+1</f>
        <v>41568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f>SUM(A37)+1</f>
        <v>41569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f>SUM(A41)+1</f>
        <v>41570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f>SUM(A45)+1</f>
        <v>41571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f>SUM(A49)+1</f>
        <v>41572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f>SUM(A53)+1</f>
        <v>41573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f>SUM(A57)+1</f>
        <v>41574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10" sqref="A10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41575</v>
      </c>
      <c r="C3" s="17"/>
      <c r="D3" s="18" t="s">
        <v>21</v>
      </c>
      <c r="E3" s="40">
        <f>SUM(B3)+13</f>
        <v>41588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41575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f>SUM(A9)+1</f>
        <v>41576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f>SUM(A13)+1</f>
        <v>41577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f>SUM(A17)+1</f>
        <v>41578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f>SUM(A21)+1</f>
        <v>41579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f>SUM(A25)+1</f>
        <v>41580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f>SUM(A29)+1</f>
        <v>41581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f>SUM(A33)+1</f>
        <v>41582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f>SUM(A37)+1</f>
        <v>41583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f>SUM(A41)+1</f>
        <v>41584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f>SUM(A45)+1</f>
        <v>41585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f>SUM(A49)+1</f>
        <v>41586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f>SUM(A53)+1</f>
        <v>41587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f>SUM(A57)+1</f>
        <v>41588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10" sqref="A10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41589</v>
      </c>
      <c r="C3" s="17"/>
      <c r="D3" s="18" t="s">
        <v>21</v>
      </c>
      <c r="E3" s="40">
        <f>SUM(B3)+13</f>
        <v>41602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41589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f>SUM(A9)+1</f>
        <v>41590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f>SUM(A13)+1</f>
        <v>41591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f>SUM(A17)+1</f>
        <v>41592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f>SUM(A21)+1</f>
        <v>41593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f>SUM(A25)+1</f>
        <v>41594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f>SUM(A29)+1</f>
        <v>41595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f>SUM(A33)+1</f>
        <v>41596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f>SUM(A37)+1</f>
        <v>41597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f>SUM(A41)+1</f>
        <v>41598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f>SUM(A45)+1</f>
        <v>41599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f>SUM(A49)+1</f>
        <v>41600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f>SUM(A53)+1</f>
        <v>41601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f>SUM(A57)+1</f>
        <v>41602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8" sqref="A8:A9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41603</v>
      </c>
      <c r="C3" s="17"/>
      <c r="D3" s="18" t="s">
        <v>21</v>
      </c>
      <c r="E3" s="40">
        <f>SUM(B3)+13</f>
        <v>41616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41603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f>SUM(A9)+1</f>
        <v>41604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f>SUM(A13)+1</f>
        <v>41605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f>SUM(A17)+1</f>
        <v>41606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f>SUM(A21)+1</f>
        <v>41607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f>SUM(A25)+1</f>
        <v>41608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f>SUM(A29)+1</f>
        <v>41609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f>SUM(A33)+1</f>
        <v>41610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f>SUM(A37)+1</f>
        <v>41611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f>SUM(A41)+1</f>
        <v>41612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f>SUM(A45)+1</f>
        <v>41613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f>SUM(A49)+1</f>
        <v>41614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f>SUM(A53)+1</f>
        <v>41615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f>SUM(A57)+1</f>
        <v>41616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10" sqref="A10"/>
    </sheetView>
  </sheetViews>
  <sheetFormatPr defaultRowHeight="15.75" x14ac:dyDescent="0.25"/>
  <cols>
    <col min="1" max="1" width="16.14062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41617</v>
      </c>
      <c r="C3" s="17"/>
      <c r="D3" s="18" t="s">
        <v>21</v>
      </c>
      <c r="E3" s="40">
        <f>SUM(B3)+13</f>
        <v>41630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46">
        <v>41617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44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46">
        <f>SUM(A9)+1</f>
        <v>41618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46">
        <f>SUM(A13)+1</f>
        <v>41619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46">
        <f>SUM(A17)+1</f>
        <v>41620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46">
        <f>SUM(A21)+1</f>
        <v>41621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46">
        <f>SUM(A25)+1</f>
        <v>41622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46">
        <f>SUM(A29)+1</f>
        <v>41623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46">
        <f>SUM(A33)+1</f>
        <v>41624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46">
        <f>SUM(A37)+1</f>
        <v>41625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46">
        <f>SUM(A41)+1</f>
        <v>41626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46">
        <f>SUM(A45)+1</f>
        <v>41627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46">
        <f>SUM(A49)+1</f>
        <v>41628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46">
        <f>SUM(A53)+1</f>
        <v>41629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46">
        <f>SUM(A57)+1</f>
        <v>41630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2" sqref="A1:J1048576"/>
    </sheetView>
  </sheetViews>
  <sheetFormatPr defaultRowHeight="15.75" x14ac:dyDescent="0.25"/>
  <cols>
    <col min="1" max="1" width="15.7109375" style="1" customWidth="1"/>
    <col min="2" max="2" width="10.71093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41183</v>
      </c>
      <c r="C3" s="17"/>
      <c r="D3" s="18" t="s">
        <v>21</v>
      </c>
      <c r="E3" s="40">
        <v>41196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24" t="s">
        <v>73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24" t="s">
        <v>74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75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76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77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78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79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80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81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82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83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84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85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86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E4" sqref="E4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41197</v>
      </c>
      <c r="C3" s="17"/>
      <c r="D3" s="18" t="s">
        <v>21</v>
      </c>
      <c r="E3" s="40">
        <v>41210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24" t="s">
        <v>87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24" t="s">
        <v>88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89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90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91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92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93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94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95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96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97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98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99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100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L56" sqref="L56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41211</v>
      </c>
      <c r="C3" s="17"/>
      <c r="D3" s="18" t="s">
        <v>21</v>
      </c>
      <c r="E3" s="40">
        <v>41224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24" t="s">
        <v>101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24" t="s">
        <v>102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103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104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105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106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107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108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109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110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111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112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113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114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62" sqref="A62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41225</v>
      </c>
      <c r="C3" s="17"/>
      <c r="D3" s="18" t="s">
        <v>21</v>
      </c>
      <c r="E3" s="40">
        <v>41238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24" t="s">
        <v>115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24" t="s">
        <v>116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117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118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119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120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121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122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123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124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125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126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127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128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A65" sqref="A65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41239</v>
      </c>
      <c r="C3" s="17"/>
      <c r="D3" s="18" t="s">
        <v>21</v>
      </c>
      <c r="E3" s="40">
        <v>41252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24" t="s">
        <v>130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24" t="s">
        <v>129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131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132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133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134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135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136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137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138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139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140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141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142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B3" sqref="B3"/>
    </sheetView>
  </sheetViews>
  <sheetFormatPr defaultRowHeight="15.75" x14ac:dyDescent="0.25"/>
  <cols>
    <col min="1" max="1" width="15.7109375" style="1" customWidth="1"/>
    <col min="2" max="2" width="11.85546875" style="1" bestFit="1" customWidth="1"/>
    <col min="3" max="3" width="11.140625" style="1" customWidth="1"/>
    <col min="4" max="4" width="3.5703125" style="1" customWidth="1"/>
    <col min="5" max="5" width="12.5703125" style="1" customWidth="1"/>
    <col min="6" max="6" width="8.85546875" style="1" customWidth="1"/>
    <col min="7" max="7" width="7.7109375" style="1" customWidth="1"/>
    <col min="8" max="8" width="11.28515625" style="1" customWidth="1"/>
    <col min="9" max="9" width="10" style="1" customWidth="1"/>
    <col min="10" max="10" width="19.28515625" style="1" customWidth="1"/>
  </cols>
  <sheetData>
    <row r="1" spans="1:10" ht="18.75" x14ac:dyDescent="0.3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x14ac:dyDescent="0.25">
      <c r="A3" s="2" t="s">
        <v>20</v>
      </c>
      <c r="B3" s="40">
        <v>41253</v>
      </c>
      <c r="C3" s="17"/>
      <c r="D3" s="18" t="s">
        <v>21</v>
      </c>
      <c r="E3" s="40">
        <v>41266</v>
      </c>
      <c r="F3" s="15"/>
      <c r="J3" s="22" t="s">
        <v>19</v>
      </c>
    </row>
    <row r="4" spans="1:10" x14ac:dyDescent="0.25">
      <c r="A4" s="2" t="s">
        <v>0</v>
      </c>
      <c r="B4" s="1" t="s">
        <v>13</v>
      </c>
      <c r="D4" s="15"/>
      <c r="E4" s="14"/>
      <c r="G4" s="1" t="s">
        <v>2</v>
      </c>
      <c r="I4" s="15" t="s">
        <v>15</v>
      </c>
      <c r="J4" s="15"/>
    </row>
    <row r="5" spans="1:10" x14ac:dyDescent="0.25">
      <c r="A5" s="2" t="s">
        <v>1</v>
      </c>
      <c r="B5" s="3"/>
      <c r="C5" s="3"/>
      <c r="D5" s="15"/>
      <c r="E5" s="14"/>
      <c r="G5" s="1" t="s">
        <v>43</v>
      </c>
      <c r="I5" s="3" t="s">
        <v>44</v>
      </c>
      <c r="J5" s="3"/>
    </row>
    <row r="6" spans="1:10" x14ac:dyDescent="0.25">
      <c r="A6" s="2" t="s">
        <v>22</v>
      </c>
      <c r="B6" s="3"/>
      <c r="C6" s="3"/>
      <c r="D6" s="15"/>
      <c r="E6" s="14"/>
      <c r="G6" s="1" t="s">
        <v>3</v>
      </c>
      <c r="I6" s="10">
        <f>SUM(I65)</f>
        <v>0</v>
      </c>
      <c r="J6" s="3"/>
    </row>
    <row r="7" spans="1:10" ht="16.5" thickBot="1" x14ac:dyDescent="0.3"/>
    <row r="8" spans="1:10" x14ac:dyDescent="0.25">
      <c r="A8" s="4" t="s">
        <v>23</v>
      </c>
      <c r="B8" s="5" t="s">
        <v>4</v>
      </c>
      <c r="C8" s="5"/>
      <c r="D8" s="5"/>
      <c r="E8" s="5"/>
      <c r="F8" s="7" t="s">
        <v>5</v>
      </c>
      <c r="G8" s="7" t="s">
        <v>6</v>
      </c>
      <c r="H8" s="12" t="s">
        <v>7</v>
      </c>
      <c r="I8" s="7" t="s">
        <v>8</v>
      </c>
      <c r="J8" s="23" t="s">
        <v>9</v>
      </c>
    </row>
    <row r="9" spans="1:10" x14ac:dyDescent="0.25">
      <c r="A9" s="24" t="s">
        <v>143</v>
      </c>
      <c r="B9" s="16" t="s">
        <v>10</v>
      </c>
      <c r="C9" s="16"/>
      <c r="D9" s="16"/>
      <c r="E9" s="6"/>
      <c r="F9" s="8">
        <v>17</v>
      </c>
      <c r="G9" s="9" t="s">
        <v>14</v>
      </c>
      <c r="H9" s="9"/>
      <c r="I9" s="8">
        <f t="shared" ref="I9:I11" si="0">SUM(H9*F9)</f>
        <v>0</v>
      </c>
      <c r="J9" s="25"/>
    </row>
    <row r="10" spans="1:10" x14ac:dyDescent="0.25">
      <c r="A10" s="26"/>
      <c r="B10" s="16" t="s">
        <v>11</v>
      </c>
      <c r="C10" s="16"/>
      <c r="D10" s="16"/>
      <c r="E10" s="6"/>
      <c r="F10" s="8">
        <v>36</v>
      </c>
      <c r="G10" s="9" t="s">
        <v>14</v>
      </c>
      <c r="H10" s="9"/>
      <c r="I10" s="8">
        <f t="shared" si="0"/>
        <v>0</v>
      </c>
      <c r="J10" s="25"/>
    </row>
    <row r="11" spans="1:10" x14ac:dyDescent="0.25">
      <c r="A11" s="26"/>
      <c r="B11" s="16" t="s">
        <v>12</v>
      </c>
      <c r="C11" s="16"/>
      <c r="D11" s="16"/>
      <c r="E11" s="6"/>
      <c r="F11" s="8">
        <v>25</v>
      </c>
      <c r="G11" s="9" t="s">
        <v>14</v>
      </c>
      <c r="H11" s="9"/>
      <c r="I11" s="8">
        <f t="shared" si="0"/>
        <v>0</v>
      </c>
      <c r="J11" s="25"/>
    </row>
    <row r="12" spans="1:10" x14ac:dyDescent="0.25">
      <c r="A12" s="24"/>
      <c r="B12" s="16" t="s">
        <v>18</v>
      </c>
      <c r="C12" s="16"/>
      <c r="D12" s="16"/>
      <c r="E12" s="6"/>
      <c r="F12" s="8">
        <v>30</v>
      </c>
      <c r="G12" s="9" t="s">
        <v>17</v>
      </c>
      <c r="H12" s="9"/>
      <c r="I12" s="8">
        <f>SUM(H12*F12)</f>
        <v>0</v>
      </c>
      <c r="J12" s="25"/>
    </row>
    <row r="13" spans="1:10" x14ac:dyDescent="0.25">
      <c r="A13" s="24" t="s">
        <v>144</v>
      </c>
      <c r="B13" s="16" t="s">
        <v>10</v>
      </c>
      <c r="C13" s="16"/>
      <c r="D13" s="16"/>
      <c r="E13" s="6"/>
      <c r="F13" s="8">
        <v>17</v>
      </c>
      <c r="G13" s="9" t="s">
        <v>14</v>
      </c>
      <c r="H13" s="9"/>
      <c r="I13" s="8">
        <f t="shared" ref="I13:I15" si="1">SUM(H13*F13)</f>
        <v>0</v>
      </c>
      <c r="J13" s="25"/>
    </row>
    <row r="14" spans="1:10" x14ac:dyDescent="0.25">
      <c r="A14" s="26"/>
      <c r="B14" s="16" t="s">
        <v>11</v>
      </c>
      <c r="C14" s="16"/>
      <c r="D14" s="16"/>
      <c r="E14" s="6"/>
      <c r="F14" s="8">
        <v>36</v>
      </c>
      <c r="G14" s="9" t="s">
        <v>14</v>
      </c>
      <c r="H14" s="9"/>
      <c r="I14" s="8">
        <f t="shared" si="1"/>
        <v>0</v>
      </c>
      <c r="J14" s="25"/>
    </row>
    <row r="15" spans="1:10" x14ac:dyDescent="0.25">
      <c r="A15" s="26"/>
      <c r="B15" s="16" t="s">
        <v>12</v>
      </c>
      <c r="C15" s="16"/>
      <c r="D15" s="16"/>
      <c r="E15" s="6"/>
      <c r="F15" s="8">
        <v>25</v>
      </c>
      <c r="G15" s="9" t="s">
        <v>14</v>
      </c>
      <c r="H15" s="9"/>
      <c r="I15" s="8">
        <f t="shared" si="1"/>
        <v>0</v>
      </c>
      <c r="J15" s="25"/>
    </row>
    <row r="16" spans="1:10" x14ac:dyDescent="0.25">
      <c r="A16" s="24"/>
      <c r="B16" s="16" t="s">
        <v>18</v>
      </c>
      <c r="C16" s="16"/>
      <c r="D16" s="16"/>
      <c r="E16" s="6"/>
      <c r="F16" s="8">
        <v>30</v>
      </c>
      <c r="G16" s="9" t="s">
        <v>17</v>
      </c>
      <c r="H16" s="9"/>
      <c r="I16" s="8">
        <f>SUM(H16*F16)</f>
        <v>0</v>
      </c>
      <c r="J16" s="25"/>
    </row>
    <row r="17" spans="1:10" x14ac:dyDescent="0.25">
      <c r="A17" s="24" t="s">
        <v>145</v>
      </c>
      <c r="B17" s="16" t="s">
        <v>10</v>
      </c>
      <c r="C17" s="16"/>
      <c r="D17" s="16"/>
      <c r="E17" s="6"/>
      <c r="F17" s="8">
        <v>17</v>
      </c>
      <c r="G17" s="9" t="s">
        <v>14</v>
      </c>
      <c r="H17" s="9"/>
      <c r="I17" s="8">
        <f t="shared" ref="I17:I19" si="2">SUM(H17*F17)</f>
        <v>0</v>
      </c>
      <c r="J17" s="25"/>
    </row>
    <row r="18" spans="1:10" x14ac:dyDescent="0.25">
      <c r="A18" s="26"/>
      <c r="B18" s="16" t="s">
        <v>11</v>
      </c>
      <c r="C18" s="16"/>
      <c r="D18" s="16"/>
      <c r="E18" s="6"/>
      <c r="F18" s="8">
        <v>36</v>
      </c>
      <c r="G18" s="9" t="s">
        <v>14</v>
      </c>
      <c r="H18" s="9"/>
      <c r="I18" s="8">
        <f t="shared" si="2"/>
        <v>0</v>
      </c>
      <c r="J18" s="25"/>
    </row>
    <row r="19" spans="1:10" x14ac:dyDescent="0.25">
      <c r="A19" s="26"/>
      <c r="B19" s="16" t="s">
        <v>12</v>
      </c>
      <c r="C19" s="16"/>
      <c r="D19" s="16"/>
      <c r="E19" s="6"/>
      <c r="F19" s="8">
        <v>25</v>
      </c>
      <c r="G19" s="9" t="s">
        <v>14</v>
      </c>
      <c r="H19" s="9"/>
      <c r="I19" s="8">
        <f t="shared" si="2"/>
        <v>0</v>
      </c>
      <c r="J19" s="25"/>
    </row>
    <row r="20" spans="1:10" x14ac:dyDescent="0.25">
      <c r="A20" s="24"/>
      <c r="B20" s="16" t="s">
        <v>18</v>
      </c>
      <c r="C20" s="16"/>
      <c r="D20" s="16"/>
      <c r="E20" s="6"/>
      <c r="F20" s="8">
        <v>30</v>
      </c>
      <c r="G20" s="9" t="s">
        <v>17</v>
      </c>
      <c r="H20" s="9"/>
      <c r="I20" s="8">
        <f>SUM(H20*F20)</f>
        <v>0</v>
      </c>
      <c r="J20" s="25"/>
    </row>
    <row r="21" spans="1:10" x14ac:dyDescent="0.25">
      <c r="A21" s="24" t="s">
        <v>146</v>
      </c>
      <c r="B21" s="16" t="s">
        <v>10</v>
      </c>
      <c r="C21" s="16"/>
      <c r="D21" s="16"/>
      <c r="E21" s="6"/>
      <c r="F21" s="8">
        <v>17</v>
      </c>
      <c r="G21" s="9" t="s">
        <v>14</v>
      </c>
      <c r="H21" s="9"/>
      <c r="I21" s="8">
        <f t="shared" ref="I21:I23" si="3">SUM(H21*F21)</f>
        <v>0</v>
      </c>
      <c r="J21" s="25"/>
    </row>
    <row r="22" spans="1:10" x14ac:dyDescent="0.25">
      <c r="A22" s="26"/>
      <c r="B22" s="16" t="s">
        <v>11</v>
      </c>
      <c r="C22" s="16"/>
      <c r="D22" s="16"/>
      <c r="E22" s="6"/>
      <c r="F22" s="8">
        <v>36</v>
      </c>
      <c r="G22" s="9" t="s">
        <v>14</v>
      </c>
      <c r="H22" s="9"/>
      <c r="I22" s="8">
        <f t="shared" si="3"/>
        <v>0</v>
      </c>
      <c r="J22" s="25"/>
    </row>
    <row r="23" spans="1:10" x14ac:dyDescent="0.25">
      <c r="A23" s="26"/>
      <c r="B23" s="16" t="s">
        <v>12</v>
      </c>
      <c r="C23" s="16"/>
      <c r="D23" s="16"/>
      <c r="E23" s="6"/>
      <c r="F23" s="8">
        <v>25</v>
      </c>
      <c r="G23" s="9" t="s">
        <v>14</v>
      </c>
      <c r="H23" s="9"/>
      <c r="I23" s="8">
        <f t="shared" si="3"/>
        <v>0</v>
      </c>
      <c r="J23" s="25"/>
    </row>
    <row r="24" spans="1:10" x14ac:dyDescent="0.25">
      <c r="A24" s="24"/>
      <c r="B24" s="16" t="s">
        <v>18</v>
      </c>
      <c r="C24" s="16"/>
      <c r="D24" s="16"/>
      <c r="E24" s="6"/>
      <c r="F24" s="8">
        <v>30</v>
      </c>
      <c r="G24" s="9" t="s">
        <v>17</v>
      </c>
      <c r="H24" s="9"/>
      <c r="I24" s="8">
        <f>SUM(H24*F24)</f>
        <v>0</v>
      </c>
      <c r="J24" s="25"/>
    </row>
    <row r="25" spans="1:10" x14ac:dyDescent="0.25">
      <c r="A25" s="24" t="s">
        <v>147</v>
      </c>
      <c r="B25" s="16" t="s">
        <v>10</v>
      </c>
      <c r="C25" s="16"/>
      <c r="D25" s="16"/>
      <c r="E25" s="6"/>
      <c r="F25" s="8">
        <v>17</v>
      </c>
      <c r="G25" s="9" t="s">
        <v>14</v>
      </c>
      <c r="H25" s="9"/>
      <c r="I25" s="8">
        <f t="shared" ref="I25:I27" si="4">SUM(H25*F25)</f>
        <v>0</v>
      </c>
      <c r="J25" s="25"/>
    </row>
    <row r="26" spans="1:10" x14ac:dyDescent="0.25">
      <c r="A26" s="26"/>
      <c r="B26" s="16" t="s">
        <v>11</v>
      </c>
      <c r="C26" s="16"/>
      <c r="D26" s="16"/>
      <c r="E26" s="6"/>
      <c r="F26" s="8">
        <v>36</v>
      </c>
      <c r="G26" s="9" t="s">
        <v>14</v>
      </c>
      <c r="H26" s="9"/>
      <c r="I26" s="8">
        <f t="shared" si="4"/>
        <v>0</v>
      </c>
      <c r="J26" s="25"/>
    </row>
    <row r="27" spans="1:10" x14ac:dyDescent="0.25">
      <c r="A27" s="26"/>
      <c r="B27" s="16" t="s">
        <v>12</v>
      </c>
      <c r="C27" s="16"/>
      <c r="D27" s="16"/>
      <c r="E27" s="6"/>
      <c r="F27" s="8">
        <v>25</v>
      </c>
      <c r="G27" s="9" t="s">
        <v>14</v>
      </c>
      <c r="H27" s="9"/>
      <c r="I27" s="8">
        <f t="shared" si="4"/>
        <v>0</v>
      </c>
      <c r="J27" s="25"/>
    </row>
    <row r="28" spans="1:10" x14ac:dyDescent="0.25">
      <c r="A28" s="24"/>
      <c r="B28" s="16" t="s">
        <v>18</v>
      </c>
      <c r="C28" s="16"/>
      <c r="D28" s="16"/>
      <c r="E28" s="6"/>
      <c r="F28" s="8">
        <v>30</v>
      </c>
      <c r="G28" s="9" t="s">
        <v>17</v>
      </c>
      <c r="H28" s="9"/>
      <c r="I28" s="8">
        <f>SUM(H28*F28)</f>
        <v>0</v>
      </c>
      <c r="J28" s="25"/>
    </row>
    <row r="29" spans="1:10" x14ac:dyDescent="0.25">
      <c r="A29" s="24" t="s">
        <v>148</v>
      </c>
      <c r="B29" s="16" t="s">
        <v>10</v>
      </c>
      <c r="C29" s="16"/>
      <c r="D29" s="16"/>
      <c r="E29" s="6"/>
      <c r="F29" s="8">
        <v>17</v>
      </c>
      <c r="G29" s="9" t="s">
        <v>14</v>
      </c>
      <c r="H29" s="9"/>
      <c r="I29" s="8">
        <f t="shared" ref="I29:I31" si="5">SUM(H29*F29)</f>
        <v>0</v>
      </c>
      <c r="J29" s="25"/>
    </row>
    <row r="30" spans="1:10" x14ac:dyDescent="0.25">
      <c r="A30" s="26"/>
      <c r="B30" s="16" t="s">
        <v>11</v>
      </c>
      <c r="C30" s="16"/>
      <c r="D30" s="16"/>
      <c r="E30" s="6"/>
      <c r="F30" s="8">
        <v>36</v>
      </c>
      <c r="G30" s="9" t="s">
        <v>14</v>
      </c>
      <c r="H30" s="9"/>
      <c r="I30" s="8">
        <f t="shared" si="5"/>
        <v>0</v>
      </c>
      <c r="J30" s="25"/>
    </row>
    <row r="31" spans="1:10" x14ac:dyDescent="0.25">
      <c r="A31" s="26"/>
      <c r="B31" s="16" t="s">
        <v>12</v>
      </c>
      <c r="C31" s="16"/>
      <c r="D31" s="16"/>
      <c r="E31" s="6"/>
      <c r="F31" s="8">
        <v>25</v>
      </c>
      <c r="G31" s="9" t="s">
        <v>14</v>
      </c>
      <c r="H31" s="9"/>
      <c r="I31" s="8">
        <f t="shared" si="5"/>
        <v>0</v>
      </c>
      <c r="J31" s="25"/>
    </row>
    <row r="32" spans="1:10" x14ac:dyDescent="0.25">
      <c r="A32" s="24"/>
      <c r="B32" s="16" t="s">
        <v>18</v>
      </c>
      <c r="C32" s="16"/>
      <c r="D32" s="16"/>
      <c r="E32" s="6"/>
      <c r="F32" s="8">
        <v>30</v>
      </c>
      <c r="G32" s="9" t="s">
        <v>17</v>
      </c>
      <c r="H32" s="9"/>
      <c r="I32" s="8">
        <f>SUM(H32*F32)</f>
        <v>0</v>
      </c>
      <c r="J32" s="25"/>
    </row>
    <row r="33" spans="1:10" x14ac:dyDescent="0.25">
      <c r="A33" s="24" t="s">
        <v>149</v>
      </c>
      <c r="B33" s="16" t="s">
        <v>10</v>
      </c>
      <c r="C33" s="16"/>
      <c r="D33" s="16"/>
      <c r="E33" s="6"/>
      <c r="F33" s="8">
        <v>17</v>
      </c>
      <c r="G33" s="9" t="s">
        <v>14</v>
      </c>
      <c r="H33" s="9"/>
      <c r="I33" s="8">
        <f t="shared" ref="I33:I35" si="6">SUM(H33*F33)</f>
        <v>0</v>
      </c>
      <c r="J33" s="25"/>
    </row>
    <row r="34" spans="1:10" x14ac:dyDescent="0.25">
      <c r="A34" s="26"/>
      <c r="B34" s="16" t="s">
        <v>11</v>
      </c>
      <c r="C34" s="16"/>
      <c r="D34" s="16"/>
      <c r="E34" s="6"/>
      <c r="F34" s="8">
        <v>36</v>
      </c>
      <c r="G34" s="9" t="s">
        <v>14</v>
      </c>
      <c r="H34" s="9"/>
      <c r="I34" s="8">
        <f t="shared" si="6"/>
        <v>0</v>
      </c>
      <c r="J34" s="25"/>
    </row>
    <row r="35" spans="1:10" x14ac:dyDescent="0.25">
      <c r="A35" s="26"/>
      <c r="B35" s="16" t="s">
        <v>12</v>
      </c>
      <c r="C35" s="16"/>
      <c r="D35" s="16"/>
      <c r="E35" s="6"/>
      <c r="F35" s="8">
        <v>25</v>
      </c>
      <c r="G35" s="9" t="s">
        <v>14</v>
      </c>
      <c r="H35" s="9"/>
      <c r="I35" s="8">
        <f t="shared" si="6"/>
        <v>0</v>
      </c>
      <c r="J35" s="25"/>
    </row>
    <row r="36" spans="1:10" x14ac:dyDescent="0.25">
      <c r="A36" s="24"/>
      <c r="B36" s="16" t="s">
        <v>18</v>
      </c>
      <c r="C36" s="16"/>
      <c r="D36" s="16"/>
      <c r="E36" s="6"/>
      <c r="F36" s="8">
        <v>30</v>
      </c>
      <c r="G36" s="9" t="s">
        <v>17</v>
      </c>
      <c r="H36" s="9"/>
      <c r="I36" s="8">
        <f>SUM(H36*F36)</f>
        <v>0</v>
      </c>
      <c r="J36" s="25"/>
    </row>
    <row r="37" spans="1:10" x14ac:dyDescent="0.25">
      <c r="A37" s="24" t="s">
        <v>150</v>
      </c>
      <c r="B37" s="16" t="s">
        <v>10</v>
      </c>
      <c r="C37" s="16"/>
      <c r="D37" s="16"/>
      <c r="E37" s="6"/>
      <c r="F37" s="8">
        <v>17</v>
      </c>
      <c r="G37" s="9" t="s">
        <v>14</v>
      </c>
      <c r="H37" s="9"/>
      <c r="I37" s="8">
        <f t="shared" ref="I37:I39" si="7">SUM(H37*F37)</f>
        <v>0</v>
      </c>
      <c r="J37" s="25"/>
    </row>
    <row r="38" spans="1:10" x14ac:dyDescent="0.25">
      <c r="A38" s="26"/>
      <c r="B38" s="16" t="s">
        <v>11</v>
      </c>
      <c r="C38" s="16"/>
      <c r="D38" s="16"/>
      <c r="E38" s="6"/>
      <c r="F38" s="8">
        <v>36</v>
      </c>
      <c r="G38" s="9" t="s">
        <v>14</v>
      </c>
      <c r="H38" s="9"/>
      <c r="I38" s="8">
        <f t="shared" si="7"/>
        <v>0</v>
      </c>
      <c r="J38" s="25"/>
    </row>
    <row r="39" spans="1:10" x14ac:dyDescent="0.25">
      <c r="A39" s="26"/>
      <c r="B39" s="16" t="s">
        <v>12</v>
      </c>
      <c r="C39" s="16"/>
      <c r="D39" s="16"/>
      <c r="E39" s="6"/>
      <c r="F39" s="8">
        <v>25</v>
      </c>
      <c r="G39" s="9" t="s">
        <v>14</v>
      </c>
      <c r="H39" s="9"/>
      <c r="I39" s="8">
        <f t="shared" si="7"/>
        <v>0</v>
      </c>
      <c r="J39" s="25"/>
    </row>
    <row r="40" spans="1:10" x14ac:dyDescent="0.25">
      <c r="A40" s="24"/>
      <c r="B40" s="16" t="s">
        <v>18</v>
      </c>
      <c r="C40" s="16"/>
      <c r="D40" s="16"/>
      <c r="E40" s="6"/>
      <c r="F40" s="8">
        <v>30</v>
      </c>
      <c r="G40" s="9" t="s">
        <v>17</v>
      </c>
      <c r="H40" s="9"/>
      <c r="I40" s="8">
        <f>SUM(H40*F40)</f>
        <v>0</v>
      </c>
      <c r="J40" s="25"/>
    </row>
    <row r="41" spans="1:10" x14ac:dyDescent="0.25">
      <c r="A41" s="24" t="s">
        <v>151</v>
      </c>
      <c r="B41" s="16" t="s">
        <v>10</v>
      </c>
      <c r="C41" s="16"/>
      <c r="D41" s="16"/>
      <c r="E41" s="6"/>
      <c r="F41" s="8">
        <v>17</v>
      </c>
      <c r="G41" s="9" t="s">
        <v>14</v>
      </c>
      <c r="H41" s="9"/>
      <c r="I41" s="8">
        <f t="shared" ref="I41:I43" si="8">SUM(H41*F41)</f>
        <v>0</v>
      </c>
      <c r="J41" s="25"/>
    </row>
    <row r="42" spans="1:10" x14ac:dyDescent="0.25">
      <c r="A42" s="26"/>
      <c r="B42" s="16" t="s">
        <v>11</v>
      </c>
      <c r="C42" s="16"/>
      <c r="D42" s="16"/>
      <c r="E42" s="6"/>
      <c r="F42" s="8">
        <v>36</v>
      </c>
      <c r="G42" s="9" t="s">
        <v>14</v>
      </c>
      <c r="H42" s="9"/>
      <c r="I42" s="8">
        <f t="shared" si="8"/>
        <v>0</v>
      </c>
      <c r="J42" s="25"/>
    </row>
    <row r="43" spans="1:10" x14ac:dyDescent="0.25">
      <c r="A43" s="26"/>
      <c r="B43" s="16" t="s">
        <v>12</v>
      </c>
      <c r="C43" s="16"/>
      <c r="D43" s="16"/>
      <c r="E43" s="6"/>
      <c r="F43" s="8">
        <v>25</v>
      </c>
      <c r="G43" s="9" t="s">
        <v>14</v>
      </c>
      <c r="H43" s="9"/>
      <c r="I43" s="8">
        <f t="shared" si="8"/>
        <v>0</v>
      </c>
      <c r="J43" s="25"/>
    </row>
    <row r="44" spans="1:10" x14ac:dyDescent="0.25">
      <c r="A44" s="24"/>
      <c r="B44" s="16" t="s">
        <v>18</v>
      </c>
      <c r="C44" s="16"/>
      <c r="D44" s="16"/>
      <c r="E44" s="6"/>
      <c r="F44" s="8">
        <v>30</v>
      </c>
      <c r="G44" s="9" t="s">
        <v>17</v>
      </c>
      <c r="H44" s="9"/>
      <c r="I44" s="8">
        <f>SUM(H44*F44)</f>
        <v>0</v>
      </c>
      <c r="J44" s="25"/>
    </row>
    <row r="45" spans="1:10" x14ac:dyDescent="0.25">
      <c r="A45" s="24" t="s">
        <v>152</v>
      </c>
      <c r="B45" s="16" t="s">
        <v>10</v>
      </c>
      <c r="C45" s="16"/>
      <c r="D45" s="16"/>
      <c r="E45" s="6"/>
      <c r="F45" s="8">
        <v>17</v>
      </c>
      <c r="G45" s="9" t="s">
        <v>14</v>
      </c>
      <c r="H45" s="9"/>
      <c r="I45" s="8">
        <f t="shared" ref="I45:I47" si="9">SUM(H45*F45)</f>
        <v>0</v>
      </c>
      <c r="J45" s="25"/>
    </row>
    <row r="46" spans="1:10" x14ac:dyDescent="0.25">
      <c r="A46" s="26"/>
      <c r="B46" s="16" t="s">
        <v>11</v>
      </c>
      <c r="C46" s="16"/>
      <c r="D46" s="16"/>
      <c r="E46" s="6"/>
      <c r="F46" s="8">
        <v>36</v>
      </c>
      <c r="G46" s="9" t="s">
        <v>14</v>
      </c>
      <c r="H46" s="9"/>
      <c r="I46" s="8">
        <f t="shared" si="9"/>
        <v>0</v>
      </c>
      <c r="J46" s="25"/>
    </row>
    <row r="47" spans="1:10" x14ac:dyDescent="0.25">
      <c r="A47" s="26"/>
      <c r="B47" s="16" t="s">
        <v>12</v>
      </c>
      <c r="C47" s="16"/>
      <c r="D47" s="16"/>
      <c r="E47" s="6"/>
      <c r="F47" s="8">
        <v>25</v>
      </c>
      <c r="G47" s="9" t="s">
        <v>14</v>
      </c>
      <c r="H47" s="9"/>
      <c r="I47" s="8">
        <f t="shared" si="9"/>
        <v>0</v>
      </c>
      <c r="J47" s="25"/>
    </row>
    <row r="48" spans="1:10" x14ac:dyDescent="0.25">
      <c r="A48" s="24"/>
      <c r="B48" s="16" t="s">
        <v>18</v>
      </c>
      <c r="C48" s="16"/>
      <c r="D48" s="16"/>
      <c r="E48" s="6"/>
      <c r="F48" s="8">
        <v>30</v>
      </c>
      <c r="G48" s="9" t="s">
        <v>17</v>
      </c>
      <c r="H48" s="9"/>
      <c r="I48" s="8">
        <f>SUM(H48*F48)</f>
        <v>0</v>
      </c>
      <c r="J48" s="25"/>
    </row>
    <row r="49" spans="1:10" x14ac:dyDescent="0.25">
      <c r="A49" s="24" t="s">
        <v>153</v>
      </c>
      <c r="B49" s="16" t="s">
        <v>10</v>
      </c>
      <c r="C49" s="16"/>
      <c r="D49" s="16"/>
      <c r="E49" s="6"/>
      <c r="F49" s="8">
        <v>17</v>
      </c>
      <c r="G49" s="9" t="s">
        <v>14</v>
      </c>
      <c r="H49" s="9"/>
      <c r="I49" s="8">
        <f t="shared" ref="I49:I51" si="10">SUM(H49*F49)</f>
        <v>0</v>
      </c>
      <c r="J49" s="25"/>
    </row>
    <row r="50" spans="1:10" x14ac:dyDescent="0.25">
      <c r="A50" s="26"/>
      <c r="B50" s="16" t="s">
        <v>11</v>
      </c>
      <c r="C50" s="16"/>
      <c r="D50" s="16"/>
      <c r="E50" s="6"/>
      <c r="F50" s="8">
        <v>36</v>
      </c>
      <c r="G50" s="9" t="s">
        <v>14</v>
      </c>
      <c r="H50" s="9"/>
      <c r="I50" s="8">
        <f t="shared" si="10"/>
        <v>0</v>
      </c>
      <c r="J50" s="25"/>
    </row>
    <row r="51" spans="1:10" x14ac:dyDescent="0.25">
      <c r="A51" s="26"/>
      <c r="B51" s="16" t="s">
        <v>12</v>
      </c>
      <c r="C51" s="16"/>
      <c r="D51" s="16"/>
      <c r="E51" s="6"/>
      <c r="F51" s="8">
        <v>25</v>
      </c>
      <c r="G51" s="9" t="s">
        <v>14</v>
      </c>
      <c r="H51" s="9"/>
      <c r="I51" s="8">
        <f t="shared" si="10"/>
        <v>0</v>
      </c>
      <c r="J51" s="25"/>
    </row>
    <row r="52" spans="1:10" x14ac:dyDescent="0.25">
      <c r="A52" s="24"/>
      <c r="B52" s="16" t="s">
        <v>18</v>
      </c>
      <c r="C52" s="16"/>
      <c r="D52" s="16"/>
      <c r="E52" s="6"/>
      <c r="F52" s="8">
        <v>30</v>
      </c>
      <c r="G52" s="9" t="s">
        <v>17</v>
      </c>
      <c r="H52" s="9"/>
      <c r="I52" s="8">
        <f>SUM(H52*F52)</f>
        <v>0</v>
      </c>
      <c r="J52" s="25"/>
    </row>
    <row r="53" spans="1:10" x14ac:dyDescent="0.25">
      <c r="A53" s="24" t="s">
        <v>154</v>
      </c>
      <c r="B53" s="16" t="s">
        <v>10</v>
      </c>
      <c r="C53" s="16"/>
      <c r="D53" s="16"/>
      <c r="E53" s="6"/>
      <c r="F53" s="8">
        <v>17</v>
      </c>
      <c r="G53" s="9" t="s">
        <v>14</v>
      </c>
      <c r="H53" s="9"/>
      <c r="I53" s="8">
        <f t="shared" ref="I53:I55" si="11">SUM(H53*F53)</f>
        <v>0</v>
      </c>
      <c r="J53" s="25"/>
    </row>
    <row r="54" spans="1:10" x14ac:dyDescent="0.25">
      <c r="A54" s="26"/>
      <c r="B54" s="16" t="s">
        <v>11</v>
      </c>
      <c r="C54" s="16"/>
      <c r="D54" s="16"/>
      <c r="E54" s="6"/>
      <c r="F54" s="8">
        <v>36</v>
      </c>
      <c r="G54" s="9" t="s">
        <v>14</v>
      </c>
      <c r="H54" s="9"/>
      <c r="I54" s="8">
        <f t="shared" si="11"/>
        <v>0</v>
      </c>
      <c r="J54" s="25"/>
    </row>
    <row r="55" spans="1:10" x14ac:dyDescent="0.25">
      <c r="A55" s="26"/>
      <c r="B55" s="16" t="s">
        <v>12</v>
      </c>
      <c r="C55" s="16"/>
      <c r="D55" s="16"/>
      <c r="E55" s="6"/>
      <c r="F55" s="8">
        <v>25</v>
      </c>
      <c r="G55" s="9" t="s">
        <v>14</v>
      </c>
      <c r="H55" s="9"/>
      <c r="I55" s="8">
        <f t="shared" si="11"/>
        <v>0</v>
      </c>
      <c r="J55" s="25"/>
    </row>
    <row r="56" spans="1:10" x14ac:dyDescent="0.25">
      <c r="A56" s="24"/>
      <c r="B56" s="16" t="s">
        <v>18</v>
      </c>
      <c r="C56" s="16"/>
      <c r="D56" s="16"/>
      <c r="E56" s="6"/>
      <c r="F56" s="8">
        <v>30</v>
      </c>
      <c r="G56" s="9" t="s">
        <v>17</v>
      </c>
      <c r="H56" s="9"/>
      <c r="I56" s="8">
        <f>SUM(H56*F56)</f>
        <v>0</v>
      </c>
      <c r="J56" s="25"/>
    </row>
    <row r="57" spans="1:10" x14ac:dyDescent="0.25">
      <c r="A57" s="27" t="s">
        <v>155</v>
      </c>
      <c r="B57" s="13" t="s">
        <v>10</v>
      </c>
      <c r="C57" s="13"/>
      <c r="D57" s="13"/>
      <c r="E57" s="28"/>
      <c r="F57" s="29">
        <v>17</v>
      </c>
      <c r="G57" s="30" t="s">
        <v>14</v>
      </c>
      <c r="H57" s="30"/>
      <c r="I57" s="29">
        <f t="shared" ref="I57:I59" si="12">SUM(H57*F57)</f>
        <v>0</v>
      </c>
      <c r="J57" s="31"/>
    </row>
    <row r="58" spans="1:10" x14ac:dyDescent="0.25">
      <c r="A58" s="26"/>
      <c r="B58" s="16" t="s">
        <v>11</v>
      </c>
      <c r="C58" s="16"/>
      <c r="D58" s="16"/>
      <c r="E58" s="6"/>
      <c r="F58" s="8">
        <v>36</v>
      </c>
      <c r="G58" s="9" t="s">
        <v>14</v>
      </c>
      <c r="H58" s="9"/>
      <c r="I58" s="8">
        <f t="shared" si="12"/>
        <v>0</v>
      </c>
      <c r="J58" s="25"/>
    </row>
    <row r="59" spans="1:10" x14ac:dyDescent="0.25">
      <c r="A59" s="26"/>
      <c r="B59" s="16" t="s">
        <v>12</v>
      </c>
      <c r="C59" s="16"/>
      <c r="D59" s="16"/>
      <c r="E59" s="6"/>
      <c r="F59" s="8">
        <v>25</v>
      </c>
      <c r="G59" s="9" t="s">
        <v>14</v>
      </c>
      <c r="H59" s="9"/>
      <c r="I59" s="8">
        <f t="shared" si="12"/>
        <v>0</v>
      </c>
      <c r="J59" s="25"/>
    </row>
    <row r="60" spans="1:10" x14ac:dyDescent="0.25">
      <c r="A60" s="24"/>
      <c r="B60" s="16" t="s">
        <v>18</v>
      </c>
      <c r="C60" s="16"/>
      <c r="D60" s="16"/>
      <c r="E60" s="6"/>
      <c r="F60" s="8">
        <v>30</v>
      </c>
      <c r="G60" s="9" t="s">
        <v>17</v>
      </c>
      <c r="H60" s="9"/>
      <c r="I60" s="8">
        <f>SUM(H60*F60)</f>
        <v>0</v>
      </c>
      <c r="J60" s="25"/>
    </row>
    <row r="61" spans="1:10" x14ac:dyDescent="0.25">
      <c r="A61" s="27" t="s">
        <v>156</v>
      </c>
      <c r="B61" s="13" t="s">
        <v>10</v>
      </c>
      <c r="C61" s="13"/>
      <c r="D61" s="13"/>
      <c r="E61" s="28"/>
      <c r="F61" s="29">
        <v>17</v>
      </c>
      <c r="G61" s="30" t="s">
        <v>14</v>
      </c>
      <c r="H61" s="30"/>
      <c r="I61" s="29">
        <f t="shared" ref="I61:I63" si="13">SUM(H61*F61)</f>
        <v>0</v>
      </c>
      <c r="J61" s="31"/>
    </row>
    <row r="62" spans="1:10" x14ac:dyDescent="0.25">
      <c r="A62" s="26"/>
      <c r="B62" s="16" t="s">
        <v>11</v>
      </c>
      <c r="C62" s="16"/>
      <c r="D62" s="16"/>
      <c r="E62" s="6"/>
      <c r="F62" s="8">
        <v>36</v>
      </c>
      <c r="G62" s="9" t="s">
        <v>14</v>
      </c>
      <c r="H62" s="9"/>
      <c r="I62" s="8">
        <f t="shared" si="13"/>
        <v>0</v>
      </c>
      <c r="J62" s="25"/>
    </row>
    <row r="63" spans="1:10" x14ac:dyDescent="0.25">
      <c r="A63" s="26"/>
      <c r="B63" s="16" t="s">
        <v>12</v>
      </c>
      <c r="C63" s="16"/>
      <c r="D63" s="16"/>
      <c r="E63" s="6"/>
      <c r="F63" s="8">
        <v>25</v>
      </c>
      <c r="G63" s="9" t="s">
        <v>14</v>
      </c>
      <c r="H63" s="9"/>
      <c r="I63" s="8">
        <f t="shared" si="13"/>
        <v>0</v>
      </c>
      <c r="J63" s="25"/>
    </row>
    <row r="64" spans="1:10" x14ac:dyDescent="0.25">
      <c r="A64" s="24"/>
      <c r="B64" s="16" t="s">
        <v>18</v>
      </c>
      <c r="C64" s="16"/>
      <c r="D64" s="16"/>
      <c r="E64" s="6"/>
      <c r="F64" s="8">
        <v>30</v>
      </c>
      <c r="G64" s="9" t="s">
        <v>17</v>
      </c>
      <c r="H64" s="9"/>
      <c r="I64" s="8">
        <f>SUM(H64*F64)</f>
        <v>0</v>
      </c>
      <c r="J64" s="25"/>
    </row>
    <row r="65" spans="1:10" ht="18" thickBot="1" x14ac:dyDescent="0.35">
      <c r="A65" s="35" t="s">
        <v>26</v>
      </c>
      <c r="B65" s="36"/>
      <c r="C65" s="36"/>
      <c r="D65" s="36"/>
      <c r="E65" s="36"/>
      <c r="F65" s="37"/>
      <c r="G65" s="38"/>
      <c r="H65" s="38"/>
      <c r="I65" s="37">
        <f>SUM(I9:I64)</f>
        <v>0</v>
      </c>
      <c r="J65" s="39"/>
    </row>
    <row r="66" spans="1:10" x14ac:dyDescent="0.25">
      <c r="A66" s="14"/>
      <c r="B66" s="33"/>
      <c r="C66" s="33"/>
      <c r="D66" s="33"/>
      <c r="E66" s="33"/>
      <c r="F66" s="34"/>
      <c r="G66" s="21"/>
      <c r="H66" s="21"/>
      <c r="I66" s="34"/>
      <c r="J66" s="14"/>
    </row>
    <row r="67" spans="1:10" x14ac:dyDescent="0.25">
      <c r="A67" s="1" t="s">
        <v>24</v>
      </c>
    </row>
    <row r="68" spans="1:10" x14ac:dyDescent="0.25">
      <c r="A68" s="1" t="s">
        <v>25</v>
      </c>
      <c r="B68" s="11"/>
      <c r="H68" s="11"/>
      <c r="I68" s="11"/>
    </row>
    <row r="69" spans="1:10" x14ac:dyDescent="0.25">
      <c r="B69" s="11"/>
      <c r="H69" s="11"/>
      <c r="I69" s="11"/>
    </row>
    <row r="70" spans="1:10" x14ac:dyDescent="0.25">
      <c r="B70" s="11"/>
      <c r="H70" s="11"/>
      <c r="I70" s="11"/>
    </row>
    <row r="71" spans="1:10" x14ac:dyDescent="0.25">
      <c r="H71" s="11"/>
      <c r="I71" s="11"/>
    </row>
    <row r="72" spans="1:10" x14ac:dyDescent="0.25">
      <c r="H72" s="11"/>
      <c r="I72" s="11"/>
    </row>
    <row r="73" spans="1:10" x14ac:dyDescent="0.25">
      <c r="H73" s="11"/>
      <c r="I73" s="11"/>
    </row>
    <row r="74" spans="1:10" x14ac:dyDescent="0.25">
      <c r="H74" s="11"/>
      <c r="I74" s="11"/>
    </row>
    <row r="75" spans="1:10" x14ac:dyDescent="0.25">
      <c r="H75" s="11"/>
      <c r="I75" s="11"/>
    </row>
    <row r="76" spans="1:10" x14ac:dyDescent="0.25">
      <c r="H76" s="11"/>
      <c r="I76" s="11"/>
    </row>
    <row r="77" spans="1:10" x14ac:dyDescent="0.25">
      <c r="H77" s="11"/>
      <c r="I77" s="11"/>
    </row>
    <row r="78" spans="1:10" x14ac:dyDescent="0.25">
      <c r="H78" s="11"/>
      <c r="I78" s="11"/>
    </row>
    <row r="79" spans="1:10" x14ac:dyDescent="0.25">
      <c r="H79" s="11"/>
      <c r="I79" s="11"/>
    </row>
    <row r="80" spans="1:10" x14ac:dyDescent="0.25">
      <c r="H80" s="11"/>
      <c r="I80" s="11"/>
    </row>
    <row r="81" spans="8:9" x14ac:dyDescent="0.25">
      <c r="H81" s="11"/>
      <c r="I81" s="11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</vt:i4>
      </vt:variant>
    </vt:vector>
  </HeadingPairs>
  <TitlesOfParts>
    <vt:vector size="36" baseType="lpstr">
      <vt:lpstr>8-20-12</vt:lpstr>
      <vt:lpstr>9-3-12</vt:lpstr>
      <vt:lpstr>9-17-12</vt:lpstr>
      <vt:lpstr>10-1-12</vt:lpstr>
      <vt:lpstr>10-15-12</vt:lpstr>
      <vt:lpstr>10-29-12</vt:lpstr>
      <vt:lpstr>11-12-12</vt:lpstr>
      <vt:lpstr>11-26-12</vt:lpstr>
      <vt:lpstr>12-10-12</vt:lpstr>
      <vt:lpstr>12-24-12</vt:lpstr>
      <vt:lpstr>1-7-13</vt:lpstr>
      <vt:lpstr>1-21-13</vt:lpstr>
      <vt:lpstr>2-4-13</vt:lpstr>
      <vt:lpstr>2-18-13</vt:lpstr>
      <vt:lpstr>3-4-13</vt:lpstr>
      <vt:lpstr>3-18-13</vt:lpstr>
      <vt:lpstr>4-1-13</vt:lpstr>
      <vt:lpstr>4-15-13</vt:lpstr>
      <vt:lpstr>4-29-12</vt:lpstr>
      <vt:lpstr>5-13-13</vt:lpstr>
      <vt:lpstr>5-27-13</vt:lpstr>
      <vt:lpstr>6-10-13</vt:lpstr>
      <vt:lpstr>6-24-13</vt:lpstr>
      <vt:lpstr>7-8-13</vt:lpstr>
      <vt:lpstr>7-22-13</vt:lpstr>
      <vt:lpstr>8-5-13</vt:lpstr>
      <vt:lpstr>8-19-13</vt:lpstr>
      <vt:lpstr>9-2-13</vt:lpstr>
      <vt:lpstr>9-16-13</vt:lpstr>
      <vt:lpstr>9-30-13</vt:lpstr>
      <vt:lpstr>10-14-13</vt:lpstr>
      <vt:lpstr>10-28-13</vt:lpstr>
      <vt:lpstr>11-11-13</vt:lpstr>
      <vt:lpstr>11-25-13</vt:lpstr>
      <vt:lpstr>12-9-13</vt:lpstr>
      <vt:lpstr>'8-20-12'!Print_Area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DNR</dc:creator>
  <cp:lastModifiedBy>DNR</cp:lastModifiedBy>
  <cp:lastPrinted>2012-08-24T16:46:26Z</cp:lastPrinted>
  <dcterms:created xsi:type="dcterms:W3CDTF">2010-09-09T20:33:50Z</dcterms:created>
  <dcterms:modified xsi:type="dcterms:W3CDTF">2013-05-08T13:44:25Z</dcterms:modified>
</cp:coreProperties>
</file>